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<sst xmlns="http://schemas.openxmlformats.org/spreadsheetml/2006/main" count="352" uniqueCount="128">
  <si>
    <t>浉河区参加“2021年信阳市招才引智专项行动——千名学子留信工程”专场招聘事业单位工作人员面试成绩、总成绩及进入体检人员名单</t>
  </si>
  <si>
    <t xml:space="preserve">    请进入体检的考生携带本人有效身份证、面试通知单于2021年6月25日上午8:00—11:30到浉河区人力资源市场大厅（资格复审点）领取体检通知单及体检须知，逾期不领者视为自动放弃。</t>
  </si>
  <si>
    <t>姓名</t>
  </si>
  <si>
    <t>准考证号</t>
  </si>
  <si>
    <t>职位代码</t>
  </si>
  <si>
    <t>报考单位</t>
  </si>
  <si>
    <t>报考岗位</t>
  </si>
  <si>
    <t>笔试成绩</t>
  </si>
  <si>
    <t>笔试折合成绩</t>
  </si>
  <si>
    <t>面试成绩</t>
  </si>
  <si>
    <t>面试折合成绩</t>
  </si>
  <si>
    <t>总成绩</t>
  </si>
  <si>
    <t>是否进入体检</t>
  </si>
  <si>
    <t>备注</t>
  </si>
  <si>
    <t>冯明辉</t>
  </si>
  <si>
    <t>01</t>
  </si>
  <si>
    <t>浉河区邮政业和电商物流中心</t>
  </si>
  <si>
    <t>进入体检</t>
  </si>
  <si>
    <t>秦海科</t>
  </si>
  <si>
    <t>江利俊</t>
  </si>
  <si>
    <t>张慢丽</t>
  </si>
  <si>
    <t>任亚鹏</t>
  </si>
  <si>
    <t>缺考</t>
  </si>
  <si>
    <t>李玲玲</t>
  </si>
  <si>
    <t>刘海云</t>
  </si>
  <si>
    <t>02</t>
  </si>
  <si>
    <t>浉河区电商快递服务中心</t>
  </si>
  <si>
    <t>免笔试</t>
  </si>
  <si>
    <t>达到最低面试分数线60分</t>
  </si>
  <si>
    <t>余双双</t>
  </si>
  <si>
    <t>03</t>
  </si>
  <si>
    <t>浉河区农业农村局</t>
  </si>
  <si>
    <t>农业行政综合执法大队</t>
  </si>
  <si>
    <t>刘帅</t>
  </si>
  <si>
    <t>许海峰</t>
  </si>
  <si>
    <t>何琦</t>
  </si>
  <si>
    <t>朱炯威</t>
  </si>
  <si>
    <t>杨咏静</t>
  </si>
  <si>
    <t>胡斌</t>
  </si>
  <si>
    <t>张怡裴</t>
  </si>
  <si>
    <t>常国俊</t>
  </si>
  <si>
    <t>赵玉珍</t>
  </si>
  <si>
    <t>李森钰</t>
  </si>
  <si>
    <t>黄晓暖</t>
  </si>
  <si>
    <t>武非非</t>
  </si>
  <si>
    <t>李师羽</t>
  </si>
  <si>
    <t>李建辉</t>
  </si>
  <si>
    <t>蔡卓志</t>
  </si>
  <si>
    <t>周苗苗</t>
  </si>
  <si>
    <t>李亚钦</t>
  </si>
  <si>
    <t>吴蕊</t>
  </si>
  <si>
    <t>齐瑞瑞</t>
  </si>
  <si>
    <t>武思雨</t>
  </si>
  <si>
    <t>聂艳艳</t>
  </si>
  <si>
    <t>牛文彧</t>
  </si>
  <si>
    <t>胡琳琳</t>
  </si>
  <si>
    <t>余文诗</t>
  </si>
  <si>
    <t>邱福临</t>
  </si>
  <si>
    <t>张倩倩</t>
  </si>
  <si>
    <t>于静涵</t>
  </si>
  <si>
    <t>张宁</t>
  </si>
  <si>
    <t>张赛</t>
  </si>
  <si>
    <t>04</t>
  </si>
  <si>
    <t>植物保护植物检疫站</t>
  </si>
  <si>
    <t>王鑫海</t>
  </si>
  <si>
    <t>05</t>
  </si>
  <si>
    <t>水产技术研究推广中心</t>
  </si>
  <si>
    <t>刘玉蝶</t>
  </si>
  <si>
    <t>丁永恩</t>
  </si>
  <si>
    <t>06</t>
  </si>
  <si>
    <t>种子管理站</t>
  </si>
  <si>
    <t>黄赞</t>
  </si>
  <si>
    <t>07</t>
  </si>
  <si>
    <t>农村产权交易指导中心</t>
  </si>
  <si>
    <t>刘昕宇</t>
  </si>
  <si>
    <t>俞运浩</t>
  </si>
  <si>
    <t>岳昊旻</t>
  </si>
  <si>
    <t>08</t>
  </si>
  <si>
    <t>浉河区林业和茶产业局</t>
  </si>
  <si>
    <t>茶产业发展中心</t>
  </si>
  <si>
    <t>赵静国</t>
  </si>
  <si>
    <t>石宇辉</t>
  </si>
  <si>
    <t>胡博文</t>
  </si>
  <si>
    <t>陈成</t>
  </si>
  <si>
    <t>马超</t>
  </si>
  <si>
    <t>张帆</t>
  </si>
  <si>
    <t>09</t>
  </si>
  <si>
    <t>林业技术推广站</t>
  </si>
  <si>
    <t>丁毅辰</t>
  </si>
  <si>
    <t>10</t>
  </si>
  <si>
    <t>浉河区人力资源和社会保障局</t>
  </si>
  <si>
    <t>机关事业养老保险中心</t>
  </si>
  <si>
    <t>王晓宇</t>
  </si>
  <si>
    <t>丁傲兰</t>
  </si>
  <si>
    <t>杜奎</t>
  </si>
  <si>
    <t>翟丽娜</t>
  </si>
  <si>
    <t>11</t>
  </si>
  <si>
    <t>劳动就业培训中心</t>
  </si>
  <si>
    <t>刘栋梁</t>
  </si>
  <si>
    <t>张国强</t>
  </si>
  <si>
    <t>12</t>
  </si>
  <si>
    <t>劳动人事争议仲裁院</t>
  </si>
  <si>
    <t>李茹楠</t>
  </si>
  <si>
    <t>郑树明</t>
  </si>
  <si>
    <t>刘诗萌</t>
  </si>
  <si>
    <t>13</t>
  </si>
  <si>
    <t>人才培训中心</t>
  </si>
  <si>
    <t>常哲哲</t>
  </si>
  <si>
    <t>王晓歌</t>
  </si>
  <si>
    <t>朱金传</t>
  </si>
  <si>
    <t>15</t>
  </si>
  <si>
    <t>柳林乡人民政府</t>
  </si>
  <si>
    <t>城乡建设中心</t>
  </si>
  <si>
    <t>马天雯</t>
  </si>
  <si>
    <t>16</t>
  </si>
  <si>
    <t>董家河镇人民政府</t>
  </si>
  <si>
    <t>党政便民服务中心</t>
  </si>
  <si>
    <t>杨国豪</t>
  </si>
  <si>
    <t>汤鹭鹭</t>
  </si>
  <si>
    <t>李晓冉</t>
  </si>
  <si>
    <t>17</t>
  </si>
  <si>
    <t>冯目奇</t>
  </si>
  <si>
    <t>尹汉通</t>
  </si>
  <si>
    <t>李敖</t>
  </si>
  <si>
    <t>18</t>
  </si>
  <si>
    <t>浉河港镇人民政府</t>
  </si>
  <si>
    <t>综合行政执法大队</t>
  </si>
  <si>
    <t>王玉杰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</si>
</sst>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view="pageLayout" zoomScaleNormal="100" workbookViewId="0">
      <selection activeCell="A1" sqref="A1:L1"/>
    </sheetView>
  </sheetViews>
  <sheetFormatPr defaultColWidth="9" defaultRowHeight="30" customHeight="1"/>
  <cols>
    <col min="1" max="1" width="10.8727272727273" customWidth="1"/>
    <col min="2" max="2" width="12.6272727272727" customWidth="1"/>
    <col min="3" max="3" width="9.12727272727273" customWidth="1"/>
    <col min="4" max="4" width="29.1272727272727" customWidth="1"/>
    <col min="5" max="5" width="29.7545454545455" customWidth="1"/>
    <col min="6" max="6" width="9" style="1"/>
    <col min="7" max="7" width="12.8727272727273" style="2" customWidth="1"/>
    <col min="8" max="8" width="9" style="2"/>
    <col min="9" max="9" width="12.8727272727273" style="2" customWidth="1"/>
    <col min="10" max="10" width="9" style="2"/>
    <col min="11" max="11" width="13.1272727272727" style="1" customWidth="1"/>
    <col min="12" max="12" width="23.2545454545455" customWidth="1"/>
  </cols>
  <sheetData>
    <row r="1" ht="42.9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4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16" t="s">
        <v>13</v>
      </c>
    </row>
    <row r="4" customHeight="1" spans="1:12">
      <c r="A4" s="8" t="s">
        <v>14</v>
      </c>
      <c r="B4" s="9">
        <v>20210501017</v>
      </c>
      <c r="C4" s="10" t="s">
        <v>15</v>
      </c>
      <c r="D4" s="8" t="s">
        <v>16</v>
      </c>
      <c r="E4" s="9" t="s">
        <v>16</v>
      </c>
      <c r="F4" s="11">
        <v>63.6</v>
      </c>
      <c r="G4" s="7">
        <f t="shared" ref="G4:G9" si="0">F4*50%</f>
        <v>31.8</v>
      </c>
      <c r="H4" s="7">
        <v>84.4</v>
      </c>
      <c r="I4" s="7">
        <f>H4*50%</f>
        <v>42.2</v>
      </c>
      <c r="J4" s="7">
        <f>I4+G4</f>
        <v>74</v>
      </c>
      <c r="K4" s="17" t="s">
        <v>17</v>
      </c>
      <c r="L4" s="18"/>
    </row>
    <row r="5" customHeight="1" spans="1:12">
      <c r="A5" s="8" t="s">
        <v>18</v>
      </c>
      <c r="B5" s="9">
        <v>20210501003</v>
      </c>
      <c r="C5" s="10" t="s">
        <v>15</v>
      </c>
      <c r="D5" s="8" t="s">
        <v>16</v>
      </c>
      <c r="E5" s="9" t="s">
        <v>16</v>
      </c>
      <c r="F5" s="11">
        <v>55.2</v>
      </c>
      <c r="G5" s="7">
        <f t="shared" si="0"/>
        <v>27.6</v>
      </c>
      <c r="H5" s="7">
        <v>77.2</v>
      </c>
      <c r="I5" s="7">
        <f>H5*50%</f>
        <v>38.6</v>
      </c>
      <c r="J5" s="7">
        <f>I5+G5</f>
        <v>66.2</v>
      </c>
      <c r="K5" s="17" t="s">
        <v>17</v>
      </c>
      <c r="L5" s="18"/>
    </row>
    <row r="6" customHeight="1" spans="1:12">
      <c r="A6" s="8" t="s">
        <v>19</v>
      </c>
      <c r="B6" s="9">
        <v>20210501007</v>
      </c>
      <c r="C6" s="10" t="s">
        <v>15</v>
      </c>
      <c r="D6" s="8" t="s">
        <v>16</v>
      </c>
      <c r="E6" s="9" t="s">
        <v>16</v>
      </c>
      <c r="F6" s="11">
        <v>52.4</v>
      </c>
      <c r="G6" s="7">
        <f t="shared" si="0"/>
        <v>26.2</v>
      </c>
      <c r="H6" s="7">
        <v>79.8</v>
      </c>
      <c r="I6" s="7">
        <f>H6*50%</f>
        <v>39.9</v>
      </c>
      <c r="J6" s="7">
        <f>I6+G6</f>
        <v>66.1</v>
      </c>
      <c r="K6" s="6"/>
      <c r="L6" s="18"/>
    </row>
    <row r="7" customHeight="1" spans="1:12">
      <c r="A7" s="8" t="s">
        <v>20</v>
      </c>
      <c r="B7" s="9">
        <v>20210501011</v>
      </c>
      <c r="C7" s="10" t="s">
        <v>15</v>
      </c>
      <c r="D7" s="8" t="s">
        <v>16</v>
      </c>
      <c r="E7" s="9" t="s">
        <v>16</v>
      </c>
      <c r="F7" s="11">
        <v>52.7</v>
      </c>
      <c r="G7" s="7">
        <f t="shared" si="0"/>
        <v>26.35</v>
      </c>
      <c r="H7" s="7">
        <v>78.2</v>
      </c>
      <c r="I7" s="7">
        <f>H7*50%</f>
        <v>39.1</v>
      </c>
      <c r="J7" s="7">
        <f>I7+G7</f>
        <v>65.45</v>
      </c>
      <c r="K7" s="6"/>
      <c r="L7" s="18"/>
    </row>
    <row r="8" customHeight="1" spans="1:12">
      <c r="A8" s="8" t="s">
        <v>21</v>
      </c>
      <c r="B8" s="9">
        <v>20210501014</v>
      </c>
      <c r="C8" s="10" t="s">
        <v>15</v>
      </c>
      <c r="D8" s="8" t="s">
        <v>16</v>
      </c>
      <c r="E8" s="9" t="s">
        <v>16</v>
      </c>
      <c r="F8" s="11">
        <v>68.2</v>
      </c>
      <c r="G8" s="7">
        <f t="shared" si="0"/>
        <v>34.1</v>
      </c>
      <c r="H8" s="7" t="s">
        <v>22</v>
      </c>
      <c r="I8" s="7" t="s">
        <v>22</v>
      </c>
      <c r="J8" s="7">
        <v>34.1</v>
      </c>
      <c r="K8" s="6"/>
      <c r="L8" s="18"/>
    </row>
    <row r="9" customHeight="1" spans="1:12">
      <c r="A9" s="8" t="s">
        <v>23</v>
      </c>
      <c r="B9" s="9">
        <v>20210501018</v>
      </c>
      <c r="C9" s="10" t="s">
        <v>15</v>
      </c>
      <c r="D9" s="8" t="s">
        <v>16</v>
      </c>
      <c r="E9" s="9" t="s">
        <v>16</v>
      </c>
      <c r="F9" s="11">
        <v>47.5</v>
      </c>
      <c r="G9" s="7">
        <f t="shared" si="0"/>
        <v>23.75</v>
      </c>
      <c r="H9" s="7" t="s">
        <v>22</v>
      </c>
      <c r="I9" s="7" t="s">
        <v>22</v>
      </c>
      <c r="J9" s="7">
        <v>23.75</v>
      </c>
      <c r="K9" s="6"/>
      <c r="L9" s="18"/>
    </row>
    <row r="10" customHeight="1" spans="1:12">
      <c r="A10" s="8" t="s">
        <v>24</v>
      </c>
      <c r="B10" s="9">
        <v>20210502001</v>
      </c>
      <c r="C10" s="10" t="s">
        <v>25</v>
      </c>
      <c r="D10" s="8" t="s">
        <v>16</v>
      </c>
      <c r="E10" s="9" t="s">
        <v>26</v>
      </c>
      <c r="F10" s="11" t="s">
        <v>27</v>
      </c>
      <c r="G10" s="7"/>
      <c r="H10" s="7">
        <v>82.4</v>
      </c>
      <c r="I10" s="7"/>
      <c r="J10" s="7">
        <v>82.4</v>
      </c>
      <c r="K10" s="19" t="s">
        <v>17</v>
      </c>
      <c r="L10" s="16" t="s">
        <v>28</v>
      </c>
    </row>
    <row r="11" customHeight="1" spans="1:12">
      <c r="A11" s="8" t="s">
        <v>29</v>
      </c>
      <c r="B11" s="9">
        <v>20210503004</v>
      </c>
      <c r="C11" s="10" t="s">
        <v>30</v>
      </c>
      <c r="D11" s="8" t="s">
        <v>31</v>
      </c>
      <c r="E11" s="9" t="s">
        <v>32</v>
      </c>
      <c r="F11" s="11">
        <v>66.1</v>
      </c>
      <c r="G11" s="7">
        <f t="shared" ref="G11:G39" si="1">F11*50%</f>
        <v>33.05</v>
      </c>
      <c r="H11" s="7">
        <v>84.6</v>
      </c>
      <c r="I11" s="7">
        <f t="shared" ref="I11:I34" si="2">H11*50%</f>
        <v>42.3</v>
      </c>
      <c r="J11" s="7">
        <f t="shared" ref="J11:J34" si="3">I11+G11</f>
        <v>75.35</v>
      </c>
      <c r="K11" s="19" t="s">
        <v>17</v>
      </c>
      <c r="L11" s="18"/>
    </row>
    <row r="12" customHeight="1" spans="1:12">
      <c r="A12" s="10" t="s">
        <v>33</v>
      </c>
      <c r="B12" s="9">
        <v>20210503037</v>
      </c>
      <c r="C12" s="10" t="s">
        <v>30</v>
      </c>
      <c r="D12" s="8" t="s">
        <v>31</v>
      </c>
      <c r="E12" s="9" t="s">
        <v>32</v>
      </c>
      <c r="F12" s="11">
        <v>68.5</v>
      </c>
      <c r="G12" s="7">
        <f t="shared" si="1"/>
        <v>34.25</v>
      </c>
      <c r="H12" s="7">
        <v>81.6</v>
      </c>
      <c r="I12" s="7">
        <f t="shared" si="2"/>
        <v>40.8</v>
      </c>
      <c r="J12" s="7">
        <f t="shared" si="3"/>
        <v>75.05</v>
      </c>
      <c r="K12" s="19" t="s">
        <v>17</v>
      </c>
      <c r="L12" s="18"/>
    </row>
    <row r="13" customHeight="1" spans="1:12">
      <c r="A13" s="10" t="s">
        <v>34</v>
      </c>
      <c r="B13" s="9">
        <v>20210503038</v>
      </c>
      <c r="C13" s="10" t="s">
        <v>30</v>
      </c>
      <c r="D13" s="8" t="s">
        <v>31</v>
      </c>
      <c r="E13" s="9" t="s">
        <v>32</v>
      </c>
      <c r="F13" s="11">
        <v>65.8</v>
      </c>
      <c r="G13" s="7">
        <f t="shared" si="1"/>
        <v>32.9</v>
      </c>
      <c r="H13" s="7">
        <v>82.8</v>
      </c>
      <c r="I13" s="7">
        <f t="shared" si="2"/>
        <v>41.4</v>
      </c>
      <c r="J13" s="7">
        <f t="shared" si="3"/>
        <v>74.3</v>
      </c>
      <c r="K13" s="19" t="s">
        <v>17</v>
      </c>
      <c r="L13" s="18"/>
    </row>
    <row r="14" customHeight="1" spans="1:12">
      <c r="A14" s="10" t="s">
        <v>35</v>
      </c>
      <c r="B14" s="9">
        <v>20210503060</v>
      </c>
      <c r="C14" s="10" t="s">
        <v>30</v>
      </c>
      <c r="D14" s="8" t="s">
        <v>31</v>
      </c>
      <c r="E14" s="9" t="s">
        <v>32</v>
      </c>
      <c r="F14" s="11">
        <v>59.2</v>
      </c>
      <c r="G14" s="7">
        <f t="shared" si="1"/>
        <v>29.6</v>
      </c>
      <c r="H14" s="7">
        <v>87</v>
      </c>
      <c r="I14" s="7">
        <f t="shared" si="2"/>
        <v>43.5</v>
      </c>
      <c r="J14" s="7">
        <f t="shared" si="3"/>
        <v>73.1</v>
      </c>
      <c r="K14" s="19" t="s">
        <v>17</v>
      </c>
      <c r="L14" s="18"/>
    </row>
    <row r="15" customHeight="1" spans="1:12">
      <c r="A15" s="8" t="s">
        <v>36</v>
      </c>
      <c r="B15" s="9">
        <v>20210503018</v>
      </c>
      <c r="C15" s="10" t="s">
        <v>30</v>
      </c>
      <c r="D15" s="8" t="s">
        <v>31</v>
      </c>
      <c r="E15" s="9" t="s">
        <v>32</v>
      </c>
      <c r="F15" s="11">
        <v>61.7</v>
      </c>
      <c r="G15" s="7">
        <f t="shared" si="1"/>
        <v>30.85</v>
      </c>
      <c r="H15" s="7">
        <v>84.4</v>
      </c>
      <c r="I15" s="7">
        <f t="shared" si="2"/>
        <v>42.2</v>
      </c>
      <c r="J15" s="7">
        <f t="shared" si="3"/>
        <v>73.05</v>
      </c>
      <c r="K15" s="19" t="s">
        <v>17</v>
      </c>
      <c r="L15" s="18"/>
    </row>
    <row r="16" customHeight="1" spans="1:12">
      <c r="A16" s="10" t="s">
        <v>37</v>
      </c>
      <c r="B16" s="9">
        <v>20210503044</v>
      </c>
      <c r="C16" s="10" t="s">
        <v>30</v>
      </c>
      <c r="D16" s="8" t="s">
        <v>31</v>
      </c>
      <c r="E16" s="9" t="s">
        <v>32</v>
      </c>
      <c r="F16" s="11">
        <v>60.5</v>
      </c>
      <c r="G16" s="7">
        <f t="shared" si="1"/>
        <v>30.25</v>
      </c>
      <c r="H16" s="7">
        <v>85.2</v>
      </c>
      <c r="I16" s="7">
        <f t="shared" si="2"/>
        <v>42.6</v>
      </c>
      <c r="J16" s="7">
        <f t="shared" si="3"/>
        <v>72.85</v>
      </c>
      <c r="K16" s="19" t="s">
        <v>17</v>
      </c>
      <c r="L16" s="18"/>
    </row>
    <row r="17" customHeight="1" spans="1:12">
      <c r="A17" s="10" t="s">
        <v>38</v>
      </c>
      <c r="B17" s="9">
        <v>20210503036</v>
      </c>
      <c r="C17" s="10" t="s">
        <v>30</v>
      </c>
      <c r="D17" s="8" t="s">
        <v>31</v>
      </c>
      <c r="E17" s="9" t="s">
        <v>32</v>
      </c>
      <c r="F17" s="11">
        <v>58.1</v>
      </c>
      <c r="G17" s="7">
        <f t="shared" si="1"/>
        <v>29.05</v>
      </c>
      <c r="H17" s="7">
        <v>85.6</v>
      </c>
      <c r="I17" s="7">
        <f t="shared" si="2"/>
        <v>42.8</v>
      </c>
      <c r="J17" s="7">
        <f t="shared" si="3"/>
        <v>71.85</v>
      </c>
      <c r="K17" s="19" t="s">
        <v>17</v>
      </c>
      <c r="L17" s="18"/>
    </row>
    <row r="18" customHeight="1" spans="1:12">
      <c r="A18" s="8" t="s">
        <v>39</v>
      </c>
      <c r="B18" s="9">
        <v>20210503003</v>
      </c>
      <c r="C18" s="10" t="s">
        <v>30</v>
      </c>
      <c r="D18" s="8" t="s">
        <v>31</v>
      </c>
      <c r="E18" s="9" t="s">
        <v>32</v>
      </c>
      <c r="F18" s="11">
        <v>56.6</v>
      </c>
      <c r="G18" s="7">
        <f t="shared" si="1"/>
        <v>28.3</v>
      </c>
      <c r="H18" s="7">
        <v>84.2</v>
      </c>
      <c r="I18" s="7">
        <f t="shared" si="2"/>
        <v>42.1</v>
      </c>
      <c r="J18" s="7">
        <f t="shared" si="3"/>
        <v>70.4</v>
      </c>
      <c r="K18" s="19" t="s">
        <v>17</v>
      </c>
      <c r="L18" s="18"/>
    </row>
    <row r="19" customHeight="1" spans="1:12">
      <c r="A19" s="10" t="s">
        <v>40</v>
      </c>
      <c r="B19" s="9">
        <v>20210503052</v>
      </c>
      <c r="C19" s="10" t="s">
        <v>30</v>
      </c>
      <c r="D19" s="8" t="s">
        <v>31</v>
      </c>
      <c r="E19" s="9" t="s">
        <v>32</v>
      </c>
      <c r="F19" s="11">
        <v>55.6</v>
      </c>
      <c r="G19" s="7">
        <f t="shared" si="1"/>
        <v>27.8</v>
      </c>
      <c r="H19" s="7">
        <v>85.2</v>
      </c>
      <c r="I19" s="7">
        <f t="shared" si="2"/>
        <v>42.6</v>
      </c>
      <c r="J19" s="7">
        <f t="shared" si="3"/>
        <v>70.4</v>
      </c>
      <c r="K19" s="19" t="s">
        <v>17</v>
      </c>
      <c r="L19" s="18"/>
    </row>
    <row r="20" customHeight="1" spans="1:12">
      <c r="A20" s="10" t="s">
        <v>41</v>
      </c>
      <c r="B20" s="9">
        <v>20210503054</v>
      </c>
      <c r="C20" s="10" t="s">
        <v>30</v>
      </c>
      <c r="D20" s="8" t="s">
        <v>31</v>
      </c>
      <c r="E20" s="9" t="s">
        <v>32</v>
      </c>
      <c r="F20" s="11">
        <v>53.7</v>
      </c>
      <c r="G20" s="7">
        <f t="shared" si="1"/>
        <v>26.85</v>
      </c>
      <c r="H20" s="7">
        <v>85.8</v>
      </c>
      <c r="I20" s="7">
        <f t="shared" si="2"/>
        <v>42.9</v>
      </c>
      <c r="J20" s="7">
        <f t="shared" si="3"/>
        <v>69.75</v>
      </c>
      <c r="K20" s="19" t="s">
        <v>17</v>
      </c>
      <c r="L20" s="18"/>
    </row>
    <row r="21" customHeight="1" spans="1:12">
      <c r="A21" s="10" t="s">
        <v>42</v>
      </c>
      <c r="B21" s="9">
        <v>20210503045</v>
      </c>
      <c r="C21" s="10" t="s">
        <v>30</v>
      </c>
      <c r="D21" s="8" t="s">
        <v>31</v>
      </c>
      <c r="E21" s="9" t="s">
        <v>32</v>
      </c>
      <c r="F21" s="11">
        <v>53.6</v>
      </c>
      <c r="G21" s="7">
        <f t="shared" si="1"/>
        <v>26.8</v>
      </c>
      <c r="H21" s="7">
        <v>85.2</v>
      </c>
      <c r="I21" s="7">
        <f t="shared" si="2"/>
        <v>42.6</v>
      </c>
      <c r="J21" s="7">
        <f t="shared" si="3"/>
        <v>69.4</v>
      </c>
      <c r="K21" s="6"/>
      <c r="L21" s="18"/>
    </row>
    <row r="22" customHeight="1" spans="1:12">
      <c r="A22" s="10" t="s">
        <v>43</v>
      </c>
      <c r="B22" s="9">
        <v>20210503023</v>
      </c>
      <c r="C22" s="10" t="s">
        <v>30</v>
      </c>
      <c r="D22" s="8" t="s">
        <v>31</v>
      </c>
      <c r="E22" s="9" t="s">
        <v>32</v>
      </c>
      <c r="F22" s="11">
        <v>54.3</v>
      </c>
      <c r="G22" s="7">
        <f t="shared" si="1"/>
        <v>27.15</v>
      </c>
      <c r="H22" s="7">
        <v>84.4</v>
      </c>
      <c r="I22" s="7">
        <f t="shared" si="2"/>
        <v>42.2</v>
      </c>
      <c r="J22" s="7">
        <f t="shared" si="3"/>
        <v>69.35</v>
      </c>
      <c r="K22" s="6"/>
      <c r="L22" s="18"/>
    </row>
    <row r="23" customHeight="1" spans="1:12">
      <c r="A23" s="10" t="s">
        <v>44</v>
      </c>
      <c r="B23" s="9">
        <v>20210503055</v>
      </c>
      <c r="C23" s="10" t="s">
        <v>30</v>
      </c>
      <c r="D23" s="8" t="s">
        <v>31</v>
      </c>
      <c r="E23" s="9" t="s">
        <v>32</v>
      </c>
      <c r="F23" s="11">
        <v>52.3</v>
      </c>
      <c r="G23" s="7">
        <f t="shared" si="1"/>
        <v>26.15</v>
      </c>
      <c r="H23" s="7">
        <v>84.8</v>
      </c>
      <c r="I23" s="7">
        <f t="shared" si="2"/>
        <v>42.4</v>
      </c>
      <c r="J23" s="7">
        <f t="shared" si="3"/>
        <v>68.55</v>
      </c>
      <c r="K23" s="6"/>
      <c r="L23" s="18"/>
    </row>
    <row r="24" customHeight="1" spans="1:12">
      <c r="A24" s="10" t="s">
        <v>45</v>
      </c>
      <c r="B24" s="9">
        <v>20210503049</v>
      </c>
      <c r="C24" s="10" t="s">
        <v>30</v>
      </c>
      <c r="D24" s="8" t="s">
        <v>31</v>
      </c>
      <c r="E24" s="9" t="s">
        <v>32</v>
      </c>
      <c r="F24" s="11">
        <v>52.4</v>
      </c>
      <c r="G24" s="7">
        <f t="shared" si="1"/>
        <v>26.2</v>
      </c>
      <c r="H24" s="7">
        <v>84.6</v>
      </c>
      <c r="I24" s="7">
        <f t="shared" si="2"/>
        <v>42.3</v>
      </c>
      <c r="J24" s="7">
        <f t="shared" si="3"/>
        <v>68.5</v>
      </c>
      <c r="K24" s="6"/>
      <c r="L24" s="18"/>
    </row>
    <row r="25" customHeight="1" spans="1:12">
      <c r="A25" s="10" t="s">
        <v>46</v>
      </c>
      <c r="B25" s="9">
        <v>20210503051</v>
      </c>
      <c r="C25" s="10" t="s">
        <v>30</v>
      </c>
      <c r="D25" s="8" t="s">
        <v>31</v>
      </c>
      <c r="E25" s="9" t="s">
        <v>32</v>
      </c>
      <c r="F25" s="11">
        <v>53.6</v>
      </c>
      <c r="G25" s="7">
        <f t="shared" si="1"/>
        <v>26.8</v>
      </c>
      <c r="H25" s="7">
        <v>83.2</v>
      </c>
      <c r="I25" s="7">
        <f t="shared" si="2"/>
        <v>41.6</v>
      </c>
      <c r="J25" s="7">
        <f t="shared" si="3"/>
        <v>68.4</v>
      </c>
      <c r="K25" s="6"/>
      <c r="L25" s="18"/>
    </row>
    <row r="26" customHeight="1" spans="1:12">
      <c r="A26" s="10" t="s">
        <v>47</v>
      </c>
      <c r="B26" s="9">
        <v>20210503056</v>
      </c>
      <c r="C26" s="10" t="s">
        <v>30</v>
      </c>
      <c r="D26" s="8" t="s">
        <v>31</v>
      </c>
      <c r="E26" s="9" t="s">
        <v>32</v>
      </c>
      <c r="F26" s="11">
        <v>53.1</v>
      </c>
      <c r="G26" s="7">
        <f t="shared" si="1"/>
        <v>26.55</v>
      </c>
      <c r="H26" s="7">
        <v>82.4</v>
      </c>
      <c r="I26" s="7">
        <f t="shared" si="2"/>
        <v>41.2</v>
      </c>
      <c r="J26" s="7">
        <f t="shared" si="3"/>
        <v>67.75</v>
      </c>
      <c r="K26" s="6"/>
      <c r="L26" s="18"/>
    </row>
    <row r="27" customHeight="1" spans="1:12">
      <c r="A27" s="8" t="s">
        <v>48</v>
      </c>
      <c r="B27" s="9">
        <v>20210503002</v>
      </c>
      <c r="C27" s="10" t="s">
        <v>30</v>
      </c>
      <c r="D27" s="8" t="s">
        <v>31</v>
      </c>
      <c r="E27" s="9" t="s">
        <v>32</v>
      </c>
      <c r="F27" s="11">
        <v>51.6</v>
      </c>
      <c r="G27" s="7">
        <f t="shared" si="1"/>
        <v>25.8</v>
      </c>
      <c r="H27" s="7">
        <v>83.2</v>
      </c>
      <c r="I27" s="7">
        <f t="shared" si="2"/>
        <v>41.6</v>
      </c>
      <c r="J27" s="7">
        <f t="shared" si="3"/>
        <v>67.4</v>
      </c>
      <c r="K27" s="6"/>
      <c r="L27" s="18"/>
    </row>
    <row r="28" customHeight="1" spans="1:12">
      <c r="A28" s="8" t="s">
        <v>49</v>
      </c>
      <c r="B28" s="9">
        <v>20210503007</v>
      </c>
      <c r="C28" s="10" t="s">
        <v>30</v>
      </c>
      <c r="D28" s="8" t="s">
        <v>31</v>
      </c>
      <c r="E28" s="9" t="s">
        <v>32</v>
      </c>
      <c r="F28" s="11">
        <v>54.5</v>
      </c>
      <c r="G28" s="7">
        <f t="shared" si="1"/>
        <v>27.25</v>
      </c>
      <c r="H28" s="7">
        <v>79.4</v>
      </c>
      <c r="I28" s="7">
        <f t="shared" si="2"/>
        <v>39.7</v>
      </c>
      <c r="J28" s="7">
        <f t="shared" si="3"/>
        <v>66.95</v>
      </c>
      <c r="K28" s="6"/>
      <c r="L28" s="18"/>
    </row>
    <row r="29" customHeight="1" spans="1:12">
      <c r="A29" s="10" t="s">
        <v>50</v>
      </c>
      <c r="B29" s="9">
        <v>20210503028</v>
      </c>
      <c r="C29" s="10" t="s">
        <v>30</v>
      </c>
      <c r="D29" s="8" t="s">
        <v>31</v>
      </c>
      <c r="E29" s="9" t="s">
        <v>32</v>
      </c>
      <c r="F29" s="11">
        <v>48.3</v>
      </c>
      <c r="G29" s="7">
        <f t="shared" si="1"/>
        <v>24.15</v>
      </c>
      <c r="H29" s="7">
        <v>82.8</v>
      </c>
      <c r="I29" s="7">
        <f t="shared" si="2"/>
        <v>41.4</v>
      </c>
      <c r="J29" s="7">
        <f t="shared" si="3"/>
        <v>65.55</v>
      </c>
      <c r="K29" s="6"/>
      <c r="L29" s="18"/>
    </row>
    <row r="30" customHeight="1" spans="1:12">
      <c r="A30" s="8" t="s">
        <v>51</v>
      </c>
      <c r="B30" s="9">
        <v>20210503012</v>
      </c>
      <c r="C30" s="10" t="s">
        <v>30</v>
      </c>
      <c r="D30" s="8" t="s">
        <v>31</v>
      </c>
      <c r="E30" s="9" t="s">
        <v>32</v>
      </c>
      <c r="F30" s="11">
        <v>45.5</v>
      </c>
      <c r="G30" s="7">
        <f t="shared" si="1"/>
        <v>22.75</v>
      </c>
      <c r="H30" s="7">
        <v>84.8</v>
      </c>
      <c r="I30" s="7">
        <f t="shared" si="2"/>
        <v>42.4</v>
      </c>
      <c r="J30" s="7">
        <f t="shared" si="3"/>
        <v>65.15</v>
      </c>
      <c r="K30" s="6"/>
      <c r="L30" s="18"/>
    </row>
    <row r="31" customHeight="1" spans="1:12">
      <c r="A31" s="8" t="s">
        <v>52</v>
      </c>
      <c r="B31" s="9">
        <v>20210503015</v>
      </c>
      <c r="C31" s="10" t="s">
        <v>30</v>
      </c>
      <c r="D31" s="8" t="s">
        <v>31</v>
      </c>
      <c r="E31" s="9" t="s">
        <v>32</v>
      </c>
      <c r="F31" s="11">
        <v>50.5</v>
      </c>
      <c r="G31" s="7">
        <f t="shared" si="1"/>
        <v>25.25</v>
      </c>
      <c r="H31" s="7">
        <v>79.4</v>
      </c>
      <c r="I31" s="7">
        <f t="shared" si="2"/>
        <v>39.7</v>
      </c>
      <c r="J31" s="7">
        <f t="shared" si="3"/>
        <v>64.95</v>
      </c>
      <c r="K31" s="6"/>
      <c r="L31" s="18"/>
    </row>
    <row r="32" customHeight="1" spans="1:12">
      <c r="A32" s="8" t="s">
        <v>53</v>
      </c>
      <c r="B32" s="9">
        <v>20210503010</v>
      </c>
      <c r="C32" s="10" t="s">
        <v>30</v>
      </c>
      <c r="D32" s="8" t="s">
        <v>31</v>
      </c>
      <c r="E32" s="9" t="s">
        <v>32</v>
      </c>
      <c r="F32" s="11">
        <v>43.3</v>
      </c>
      <c r="G32" s="7">
        <f t="shared" si="1"/>
        <v>21.65</v>
      </c>
      <c r="H32" s="7">
        <v>85</v>
      </c>
      <c r="I32" s="7">
        <f t="shared" si="2"/>
        <v>42.5</v>
      </c>
      <c r="J32" s="7">
        <f t="shared" si="3"/>
        <v>64.15</v>
      </c>
      <c r="K32" s="6"/>
      <c r="L32" s="18"/>
    </row>
    <row r="33" customHeight="1" spans="1:12">
      <c r="A33" s="10" t="s">
        <v>54</v>
      </c>
      <c r="B33" s="9">
        <v>20210503034</v>
      </c>
      <c r="C33" s="10" t="s">
        <v>30</v>
      </c>
      <c r="D33" s="8" t="s">
        <v>31</v>
      </c>
      <c r="E33" s="9" t="s">
        <v>32</v>
      </c>
      <c r="F33" s="11">
        <v>44.7</v>
      </c>
      <c r="G33" s="7">
        <f t="shared" si="1"/>
        <v>22.35</v>
      </c>
      <c r="H33" s="7">
        <v>82</v>
      </c>
      <c r="I33" s="7">
        <f t="shared" si="2"/>
        <v>41</v>
      </c>
      <c r="J33" s="7">
        <f t="shared" si="3"/>
        <v>63.35</v>
      </c>
      <c r="K33" s="6"/>
      <c r="L33" s="18"/>
    </row>
    <row r="34" customHeight="1" spans="1:12">
      <c r="A34" s="10" t="s">
        <v>55</v>
      </c>
      <c r="B34" s="9">
        <v>20210503029</v>
      </c>
      <c r="C34" s="10" t="s">
        <v>30</v>
      </c>
      <c r="D34" s="8" t="s">
        <v>31</v>
      </c>
      <c r="E34" s="9" t="s">
        <v>32</v>
      </c>
      <c r="F34" s="11">
        <v>58</v>
      </c>
      <c r="G34" s="7">
        <f t="shared" si="1"/>
        <v>29</v>
      </c>
      <c r="H34" s="7">
        <v>67</v>
      </c>
      <c r="I34" s="7">
        <f t="shared" si="2"/>
        <v>33.5</v>
      </c>
      <c r="J34" s="7">
        <f t="shared" si="3"/>
        <v>62.5</v>
      </c>
      <c r="K34" s="6"/>
      <c r="L34" s="18"/>
    </row>
    <row r="35" customHeight="1" spans="1:12">
      <c r="A35" s="10" t="s">
        <v>56</v>
      </c>
      <c r="B35" s="9">
        <v>20210503024</v>
      </c>
      <c r="C35" s="10" t="s">
        <v>30</v>
      </c>
      <c r="D35" s="8" t="s">
        <v>31</v>
      </c>
      <c r="E35" s="9" t="s">
        <v>32</v>
      </c>
      <c r="F35" s="11">
        <v>57.3</v>
      </c>
      <c r="G35" s="7">
        <f t="shared" si="1"/>
        <v>28.65</v>
      </c>
      <c r="H35" s="7" t="s">
        <v>22</v>
      </c>
      <c r="I35" s="7" t="s">
        <v>22</v>
      </c>
      <c r="J35" s="7">
        <v>28.65</v>
      </c>
      <c r="K35" s="6"/>
      <c r="L35" s="18"/>
    </row>
    <row r="36" customHeight="1" spans="1:12">
      <c r="A36" s="10" t="s">
        <v>57</v>
      </c>
      <c r="B36" s="9">
        <v>20210503035</v>
      </c>
      <c r="C36" s="10" t="s">
        <v>30</v>
      </c>
      <c r="D36" s="8" t="s">
        <v>31</v>
      </c>
      <c r="E36" s="9" t="s">
        <v>32</v>
      </c>
      <c r="F36" s="11">
        <v>54.6</v>
      </c>
      <c r="G36" s="7">
        <f t="shared" si="1"/>
        <v>27.3</v>
      </c>
      <c r="H36" s="7" t="s">
        <v>22</v>
      </c>
      <c r="I36" s="7" t="s">
        <v>22</v>
      </c>
      <c r="J36" s="7">
        <v>27.3</v>
      </c>
      <c r="K36" s="6"/>
      <c r="L36" s="18"/>
    </row>
    <row r="37" customHeight="1" spans="1:12">
      <c r="A37" s="10" t="s">
        <v>58</v>
      </c>
      <c r="B37" s="9">
        <v>20210503025</v>
      </c>
      <c r="C37" s="10" t="s">
        <v>30</v>
      </c>
      <c r="D37" s="8" t="s">
        <v>31</v>
      </c>
      <c r="E37" s="9" t="s">
        <v>32</v>
      </c>
      <c r="F37" s="11">
        <v>52.4</v>
      </c>
      <c r="G37" s="7">
        <f t="shared" si="1"/>
        <v>26.2</v>
      </c>
      <c r="H37" s="7" t="s">
        <v>22</v>
      </c>
      <c r="I37" s="7" t="s">
        <v>22</v>
      </c>
      <c r="J37" s="7">
        <v>26.2</v>
      </c>
      <c r="K37" s="6"/>
      <c r="L37" s="18"/>
    </row>
    <row r="38" customHeight="1" spans="1:12">
      <c r="A38" s="10" t="s">
        <v>59</v>
      </c>
      <c r="B38" s="9">
        <v>20210503041</v>
      </c>
      <c r="C38" s="10" t="s">
        <v>30</v>
      </c>
      <c r="D38" s="8" t="s">
        <v>31</v>
      </c>
      <c r="E38" s="9" t="s">
        <v>32</v>
      </c>
      <c r="F38" s="11">
        <v>51.9</v>
      </c>
      <c r="G38" s="7">
        <f t="shared" si="1"/>
        <v>25.95</v>
      </c>
      <c r="H38" s="7" t="s">
        <v>22</v>
      </c>
      <c r="I38" s="7" t="s">
        <v>22</v>
      </c>
      <c r="J38" s="7">
        <v>25.95</v>
      </c>
      <c r="K38" s="6"/>
      <c r="L38" s="18"/>
    </row>
    <row r="39" customHeight="1" spans="1:12">
      <c r="A39" s="10" t="s">
        <v>60</v>
      </c>
      <c r="B39" s="9">
        <v>20210503040</v>
      </c>
      <c r="C39" s="10" t="s">
        <v>30</v>
      </c>
      <c r="D39" s="8" t="s">
        <v>31</v>
      </c>
      <c r="E39" s="9" t="s">
        <v>32</v>
      </c>
      <c r="F39" s="11">
        <v>49.3</v>
      </c>
      <c r="G39" s="7">
        <f t="shared" si="1"/>
        <v>24.65</v>
      </c>
      <c r="H39" s="7" t="s">
        <v>22</v>
      </c>
      <c r="I39" s="7" t="s">
        <v>22</v>
      </c>
      <c r="J39" s="7">
        <v>24.65</v>
      </c>
      <c r="K39" s="6"/>
      <c r="L39" s="18"/>
    </row>
    <row r="40" customHeight="1" spans="1:12">
      <c r="A40" s="10" t="s">
        <v>61</v>
      </c>
      <c r="B40" s="12">
        <v>20210504002</v>
      </c>
      <c r="C40" s="10" t="s">
        <v>62</v>
      </c>
      <c r="D40" s="8" t="s">
        <v>31</v>
      </c>
      <c r="E40" s="12" t="s">
        <v>63</v>
      </c>
      <c r="F40" s="11">
        <v>38.3</v>
      </c>
      <c r="G40" s="7">
        <f t="shared" ref="G40:G74" si="4">F40*50%</f>
        <v>19.15</v>
      </c>
      <c r="H40" s="7">
        <v>82.4</v>
      </c>
      <c r="I40" s="7">
        <f t="shared" ref="I40:I74" si="5">H40*50%</f>
        <v>41.2</v>
      </c>
      <c r="J40" s="7">
        <f t="shared" ref="J40:J74" si="6">I40+G40</f>
        <v>60.35</v>
      </c>
      <c r="K40" s="19" t="s">
        <v>17</v>
      </c>
      <c r="L40" s="16" t="s">
        <v>28</v>
      </c>
    </row>
    <row r="41" customHeight="1" spans="1:12">
      <c r="A41" s="10" t="s">
        <v>64</v>
      </c>
      <c r="B41" s="9">
        <v>20210505009</v>
      </c>
      <c r="C41" s="10" t="s">
        <v>65</v>
      </c>
      <c r="D41" s="8" t="s">
        <v>31</v>
      </c>
      <c r="E41" s="9" t="s">
        <v>66</v>
      </c>
      <c r="F41" s="11">
        <v>56.7</v>
      </c>
      <c r="G41" s="7">
        <f t="shared" si="4"/>
        <v>28.35</v>
      </c>
      <c r="H41" s="7">
        <v>73.2</v>
      </c>
      <c r="I41" s="7">
        <f t="shared" si="5"/>
        <v>36.6</v>
      </c>
      <c r="J41" s="7">
        <f t="shared" si="6"/>
        <v>64.95</v>
      </c>
      <c r="K41" s="19" t="s">
        <v>17</v>
      </c>
      <c r="L41" s="18"/>
    </row>
    <row r="42" customHeight="1" spans="1:12">
      <c r="A42" s="8" t="s">
        <v>67</v>
      </c>
      <c r="B42" s="9">
        <v>20210505002</v>
      </c>
      <c r="C42" s="10" t="s">
        <v>65</v>
      </c>
      <c r="D42" s="8" t="s">
        <v>31</v>
      </c>
      <c r="E42" s="9" t="s">
        <v>66</v>
      </c>
      <c r="F42" s="11">
        <v>45.8</v>
      </c>
      <c r="G42" s="7">
        <f t="shared" si="4"/>
        <v>22.9</v>
      </c>
      <c r="H42" s="7">
        <v>79.2</v>
      </c>
      <c r="I42" s="7">
        <f t="shared" si="5"/>
        <v>39.6</v>
      </c>
      <c r="J42" s="7">
        <f t="shared" si="6"/>
        <v>62.5</v>
      </c>
      <c r="K42" s="6"/>
      <c r="L42" s="18"/>
    </row>
    <row r="43" customHeight="1" spans="1:12">
      <c r="A43" s="8" t="s">
        <v>68</v>
      </c>
      <c r="B43" s="9">
        <v>20210506002</v>
      </c>
      <c r="C43" s="10" t="s">
        <v>69</v>
      </c>
      <c r="D43" s="8" t="s">
        <v>31</v>
      </c>
      <c r="E43" s="9" t="s">
        <v>70</v>
      </c>
      <c r="F43" s="11">
        <v>44.3</v>
      </c>
      <c r="G43" s="7">
        <f t="shared" si="4"/>
        <v>22.15</v>
      </c>
      <c r="H43" s="7">
        <v>74.6</v>
      </c>
      <c r="I43" s="7">
        <f t="shared" si="5"/>
        <v>37.3</v>
      </c>
      <c r="J43" s="7">
        <f t="shared" si="6"/>
        <v>59.45</v>
      </c>
      <c r="K43" s="19" t="s">
        <v>17</v>
      </c>
      <c r="L43" s="16" t="s">
        <v>28</v>
      </c>
    </row>
    <row r="44" customHeight="1" spans="1:12">
      <c r="A44" s="8" t="s">
        <v>71</v>
      </c>
      <c r="B44" s="9">
        <v>20210507002</v>
      </c>
      <c r="C44" s="10" t="s">
        <v>72</v>
      </c>
      <c r="D44" s="8" t="s">
        <v>31</v>
      </c>
      <c r="E44" s="9" t="s">
        <v>73</v>
      </c>
      <c r="F44" s="11">
        <v>54.1</v>
      </c>
      <c r="G44" s="7">
        <f t="shared" ref="G44:G52" si="7">F44*50%</f>
        <v>27.05</v>
      </c>
      <c r="H44" s="7">
        <v>78.6</v>
      </c>
      <c r="I44" s="7">
        <f t="shared" ref="I44:I52" si="8">H44*50%</f>
        <v>39.3</v>
      </c>
      <c r="J44" s="7">
        <f t="shared" ref="J44:J52" si="9">I44+G44</f>
        <v>66.35</v>
      </c>
      <c r="K44" s="19" t="s">
        <v>17</v>
      </c>
      <c r="L44" s="18"/>
    </row>
    <row r="45" customHeight="1" spans="1:12">
      <c r="A45" s="10" t="s">
        <v>74</v>
      </c>
      <c r="B45" s="9">
        <v>20210507006</v>
      </c>
      <c r="C45" s="10" t="s">
        <v>72</v>
      </c>
      <c r="D45" s="8" t="s">
        <v>31</v>
      </c>
      <c r="E45" s="9" t="s">
        <v>73</v>
      </c>
      <c r="F45" s="11">
        <v>48.3</v>
      </c>
      <c r="G45" s="7">
        <f t="shared" si="7"/>
        <v>24.15</v>
      </c>
      <c r="H45" s="7">
        <v>83.2</v>
      </c>
      <c r="I45" s="7">
        <f t="shared" si="8"/>
        <v>41.6</v>
      </c>
      <c r="J45" s="7">
        <f t="shared" si="9"/>
        <v>65.75</v>
      </c>
      <c r="K45" s="6"/>
      <c r="L45" s="18"/>
    </row>
    <row r="46" customHeight="1" spans="1:12">
      <c r="A46" s="10" t="s">
        <v>75</v>
      </c>
      <c r="B46" s="9">
        <v>20210507005</v>
      </c>
      <c r="C46" s="10" t="s">
        <v>72</v>
      </c>
      <c r="D46" s="8" t="s">
        <v>31</v>
      </c>
      <c r="E46" s="9" t="s">
        <v>73</v>
      </c>
      <c r="F46" s="11">
        <v>48.8</v>
      </c>
      <c r="G46" s="7">
        <f t="shared" si="7"/>
        <v>24.4</v>
      </c>
      <c r="H46" s="7">
        <v>82</v>
      </c>
      <c r="I46" s="7">
        <f t="shared" si="8"/>
        <v>41</v>
      </c>
      <c r="J46" s="7">
        <f t="shared" si="9"/>
        <v>65.4</v>
      </c>
      <c r="K46" s="6"/>
      <c r="L46" s="18"/>
    </row>
    <row r="47" customHeight="1" spans="1:12">
      <c r="A47" s="13" t="s">
        <v>76</v>
      </c>
      <c r="B47" s="12">
        <v>20210508005</v>
      </c>
      <c r="C47" s="10" t="s">
        <v>77</v>
      </c>
      <c r="D47" s="8" t="s">
        <v>78</v>
      </c>
      <c r="E47" s="9" t="s">
        <v>79</v>
      </c>
      <c r="F47" s="11">
        <v>55.7</v>
      </c>
      <c r="G47" s="7">
        <f t="shared" si="7"/>
        <v>27.85</v>
      </c>
      <c r="H47" s="7">
        <v>85</v>
      </c>
      <c r="I47" s="7">
        <f t="shared" si="8"/>
        <v>42.5</v>
      </c>
      <c r="J47" s="7">
        <f t="shared" si="9"/>
        <v>70.35</v>
      </c>
      <c r="K47" s="19" t="s">
        <v>17</v>
      </c>
      <c r="L47" s="18"/>
    </row>
    <row r="48" customHeight="1" spans="1:12">
      <c r="A48" s="10" t="s">
        <v>80</v>
      </c>
      <c r="B48" s="12">
        <v>20210508006</v>
      </c>
      <c r="C48" s="10" t="s">
        <v>77</v>
      </c>
      <c r="D48" s="8" t="s">
        <v>78</v>
      </c>
      <c r="E48" s="9" t="s">
        <v>79</v>
      </c>
      <c r="F48" s="11">
        <v>54.9</v>
      </c>
      <c r="G48" s="7">
        <f t="shared" si="7"/>
        <v>27.45</v>
      </c>
      <c r="H48" s="7">
        <v>81.4</v>
      </c>
      <c r="I48" s="7">
        <f t="shared" si="8"/>
        <v>40.7</v>
      </c>
      <c r="J48" s="7">
        <f t="shared" si="9"/>
        <v>68.15</v>
      </c>
      <c r="K48" s="19" t="s">
        <v>17</v>
      </c>
      <c r="L48" s="18"/>
    </row>
    <row r="49" customHeight="1" spans="1:12">
      <c r="A49" s="10" t="s">
        <v>81</v>
      </c>
      <c r="B49" s="12">
        <v>20210508004</v>
      </c>
      <c r="C49" s="10" t="s">
        <v>77</v>
      </c>
      <c r="D49" s="8" t="s">
        <v>78</v>
      </c>
      <c r="E49" s="9" t="s">
        <v>79</v>
      </c>
      <c r="F49" s="11">
        <v>50.7</v>
      </c>
      <c r="G49" s="7">
        <f t="shared" si="7"/>
        <v>25.35</v>
      </c>
      <c r="H49" s="7">
        <v>80.2</v>
      </c>
      <c r="I49" s="7">
        <f t="shared" si="8"/>
        <v>40.1</v>
      </c>
      <c r="J49" s="7">
        <f t="shared" si="9"/>
        <v>65.45</v>
      </c>
      <c r="K49" s="6"/>
      <c r="L49" s="18"/>
    </row>
    <row r="50" customHeight="1" spans="1:12">
      <c r="A50" s="10" t="s">
        <v>82</v>
      </c>
      <c r="B50" s="12">
        <v>20210508001</v>
      </c>
      <c r="C50" s="10" t="s">
        <v>77</v>
      </c>
      <c r="D50" s="8" t="s">
        <v>78</v>
      </c>
      <c r="E50" s="9" t="s">
        <v>79</v>
      </c>
      <c r="F50" s="11">
        <v>46.8</v>
      </c>
      <c r="G50" s="7">
        <f t="shared" si="7"/>
        <v>23.4</v>
      </c>
      <c r="H50" s="7">
        <v>82.8</v>
      </c>
      <c r="I50" s="7">
        <f t="shared" si="8"/>
        <v>41.4</v>
      </c>
      <c r="J50" s="7">
        <f t="shared" si="9"/>
        <v>64.8</v>
      </c>
      <c r="K50" s="6"/>
      <c r="L50" s="18"/>
    </row>
    <row r="51" customHeight="1" spans="1:12">
      <c r="A51" s="10" t="s">
        <v>83</v>
      </c>
      <c r="B51" s="12">
        <v>20210508003</v>
      </c>
      <c r="C51" s="10" t="s">
        <v>77</v>
      </c>
      <c r="D51" s="8" t="s">
        <v>78</v>
      </c>
      <c r="E51" s="9" t="s">
        <v>79</v>
      </c>
      <c r="F51" s="11">
        <v>47.2</v>
      </c>
      <c r="G51" s="7">
        <f t="shared" si="7"/>
        <v>23.6</v>
      </c>
      <c r="H51" s="7">
        <v>81</v>
      </c>
      <c r="I51" s="7">
        <f t="shared" si="8"/>
        <v>40.5</v>
      </c>
      <c r="J51" s="7">
        <f t="shared" si="9"/>
        <v>64.1</v>
      </c>
      <c r="K51" s="6"/>
      <c r="L51" s="18"/>
    </row>
    <row r="52" customHeight="1" spans="1:12">
      <c r="A52" s="10" t="s">
        <v>84</v>
      </c>
      <c r="B52" s="12">
        <v>20210508002</v>
      </c>
      <c r="C52" s="10" t="s">
        <v>77</v>
      </c>
      <c r="D52" s="8" t="s">
        <v>78</v>
      </c>
      <c r="E52" s="9" t="s">
        <v>79</v>
      </c>
      <c r="F52" s="11">
        <v>43.3</v>
      </c>
      <c r="G52" s="7">
        <f t="shared" si="7"/>
        <v>21.65</v>
      </c>
      <c r="H52" s="7">
        <v>81.4</v>
      </c>
      <c r="I52" s="7">
        <f t="shared" si="8"/>
        <v>40.7</v>
      </c>
      <c r="J52" s="7">
        <f t="shared" si="9"/>
        <v>62.35</v>
      </c>
      <c r="K52" s="6"/>
      <c r="L52" s="18"/>
    </row>
    <row r="53" customHeight="1" spans="1:12">
      <c r="A53" s="14" t="s">
        <v>85</v>
      </c>
      <c r="B53" s="12">
        <v>20210509001</v>
      </c>
      <c r="C53" s="10" t="s">
        <v>86</v>
      </c>
      <c r="D53" s="8" t="s">
        <v>78</v>
      </c>
      <c r="E53" s="9" t="s">
        <v>87</v>
      </c>
      <c r="F53" s="11">
        <v>37.6</v>
      </c>
      <c r="G53" s="7">
        <f t="shared" si="4"/>
        <v>18.8</v>
      </c>
      <c r="H53" s="7">
        <v>77.4</v>
      </c>
      <c r="I53" s="7">
        <f t="shared" si="5"/>
        <v>38.7</v>
      </c>
      <c r="J53" s="7">
        <f t="shared" si="6"/>
        <v>57.5</v>
      </c>
      <c r="K53" s="19" t="s">
        <v>17</v>
      </c>
      <c r="L53" s="16" t="s">
        <v>28</v>
      </c>
    </row>
    <row r="54" customHeight="1" spans="1:12">
      <c r="A54" s="8" t="s">
        <v>88</v>
      </c>
      <c r="B54" s="9">
        <v>20210510011</v>
      </c>
      <c r="C54" s="10" t="s">
        <v>89</v>
      </c>
      <c r="D54" s="8" t="s">
        <v>90</v>
      </c>
      <c r="E54" s="9" t="s">
        <v>91</v>
      </c>
      <c r="F54" s="11">
        <v>60.4</v>
      </c>
      <c r="G54" s="7">
        <f t="shared" si="4"/>
        <v>30.2</v>
      </c>
      <c r="H54" s="7">
        <v>88</v>
      </c>
      <c r="I54" s="7">
        <f t="shared" si="5"/>
        <v>44</v>
      </c>
      <c r="J54" s="7">
        <f t="shared" si="6"/>
        <v>74.2</v>
      </c>
      <c r="K54" s="19" t="s">
        <v>17</v>
      </c>
      <c r="L54" s="18"/>
    </row>
    <row r="55" customHeight="1" spans="1:12">
      <c r="A55" s="15" t="s">
        <v>92</v>
      </c>
      <c r="B55" s="9">
        <v>20210510001</v>
      </c>
      <c r="C55" s="10" t="s">
        <v>89</v>
      </c>
      <c r="D55" s="8" t="s">
        <v>90</v>
      </c>
      <c r="E55" s="9" t="s">
        <v>91</v>
      </c>
      <c r="F55" s="11">
        <v>62.5</v>
      </c>
      <c r="G55" s="7">
        <f t="shared" si="4"/>
        <v>31.25</v>
      </c>
      <c r="H55" s="7">
        <v>84</v>
      </c>
      <c r="I55" s="7">
        <f t="shared" si="5"/>
        <v>42</v>
      </c>
      <c r="J55" s="7">
        <f t="shared" si="6"/>
        <v>73.25</v>
      </c>
      <c r="K55" s="6"/>
      <c r="L55" s="18"/>
    </row>
    <row r="56" customHeight="1" spans="1:12">
      <c r="A56" s="8" t="s">
        <v>93</v>
      </c>
      <c r="B56" s="9">
        <v>20210510003</v>
      </c>
      <c r="C56" s="10" t="s">
        <v>89</v>
      </c>
      <c r="D56" s="8" t="s">
        <v>90</v>
      </c>
      <c r="E56" s="9" t="s">
        <v>91</v>
      </c>
      <c r="F56" s="11">
        <v>58.6</v>
      </c>
      <c r="G56" s="7">
        <f t="shared" si="4"/>
        <v>29.3</v>
      </c>
      <c r="H56" s="7">
        <v>76</v>
      </c>
      <c r="I56" s="7">
        <f t="shared" si="5"/>
        <v>38</v>
      </c>
      <c r="J56" s="7">
        <f t="shared" si="6"/>
        <v>67.3</v>
      </c>
      <c r="K56" s="6"/>
      <c r="L56" s="18"/>
    </row>
    <row r="57" customHeight="1" spans="1:12">
      <c r="A57" s="15" t="s">
        <v>94</v>
      </c>
      <c r="B57" s="9">
        <v>20210510002</v>
      </c>
      <c r="C57" s="10" t="s">
        <v>89</v>
      </c>
      <c r="D57" s="8" t="s">
        <v>90</v>
      </c>
      <c r="E57" s="9" t="s">
        <v>91</v>
      </c>
      <c r="F57" s="11">
        <v>58.6</v>
      </c>
      <c r="G57" s="7">
        <f t="shared" si="4"/>
        <v>29.3</v>
      </c>
      <c r="H57" s="7" t="s">
        <v>22</v>
      </c>
      <c r="I57" s="7" t="s">
        <v>22</v>
      </c>
      <c r="J57" s="7">
        <v>29.3</v>
      </c>
      <c r="K57" s="6"/>
      <c r="L57" s="18"/>
    </row>
    <row r="58" customHeight="1" spans="1:12">
      <c r="A58" s="8" t="s">
        <v>95</v>
      </c>
      <c r="B58" s="9">
        <v>20210511001</v>
      </c>
      <c r="C58" s="10" t="s">
        <v>96</v>
      </c>
      <c r="D58" s="8" t="s">
        <v>90</v>
      </c>
      <c r="E58" s="9" t="s">
        <v>97</v>
      </c>
      <c r="F58" s="11">
        <v>58.5</v>
      </c>
      <c r="G58" s="7">
        <f t="shared" si="4"/>
        <v>29.25</v>
      </c>
      <c r="H58" s="7">
        <v>81</v>
      </c>
      <c r="I58" s="7">
        <f t="shared" si="5"/>
        <v>40.5</v>
      </c>
      <c r="J58" s="7">
        <f t="shared" si="6"/>
        <v>69.75</v>
      </c>
      <c r="K58" s="19" t="s">
        <v>17</v>
      </c>
      <c r="L58" s="18"/>
    </row>
    <row r="59" customHeight="1" spans="1:12">
      <c r="A59" s="8" t="s">
        <v>98</v>
      </c>
      <c r="B59" s="9">
        <v>20210511002</v>
      </c>
      <c r="C59" s="10" t="s">
        <v>96</v>
      </c>
      <c r="D59" s="8" t="s">
        <v>90</v>
      </c>
      <c r="E59" s="9" t="s">
        <v>97</v>
      </c>
      <c r="F59" s="11">
        <v>51.2</v>
      </c>
      <c r="G59" s="7">
        <f t="shared" si="4"/>
        <v>25.6</v>
      </c>
      <c r="H59" s="7">
        <v>79</v>
      </c>
      <c r="I59" s="7">
        <f t="shared" si="5"/>
        <v>39.5</v>
      </c>
      <c r="J59" s="7">
        <f t="shared" si="6"/>
        <v>65.1</v>
      </c>
      <c r="K59" s="6"/>
      <c r="L59" s="18"/>
    </row>
    <row r="60" customHeight="1" spans="1:12">
      <c r="A60" s="8" t="s">
        <v>99</v>
      </c>
      <c r="B60" s="9">
        <v>20210512002</v>
      </c>
      <c r="C60" s="10" t="s">
        <v>100</v>
      </c>
      <c r="D60" s="8" t="s">
        <v>90</v>
      </c>
      <c r="E60" s="9" t="s">
        <v>101</v>
      </c>
      <c r="F60" s="11">
        <v>52</v>
      </c>
      <c r="G60" s="7">
        <f t="shared" ref="G60:G65" si="10">F60*50%</f>
        <v>26</v>
      </c>
      <c r="H60" s="7">
        <v>82.8</v>
      </c>
      <c r="I60" s="7">
        <f t="shared" si="5"/>
        <v>41.4</v>
      </c>
      <c r="J60" s="7">
        <f t="shared" si="6"/>
        <v>67.4</v>
      </c>
      <c r="K60" s="19" t="s">
        <v>17</v>
      </c>
      <c r="L60" s="18"/>
    </row>
    <row r="61" customHeight="1" spans="1:12">
      <c r="A61" s="8" t="s">
        <v>102</v>
      </c>
      <c r="B61" s="9">
        <v>20210512007</v>
      </c>
      <c r="C61" s="10" t="s">
        <v>100</v>
      </c>
      <c r="D61" s="8" t="s">
        <v>90</v>
      </c>
      <c r="E61" s="9" t="s">
        <v>101</v>
      </c>
      <c r="F61" s="11">
        <v>50.9</v>
      </c>
      <c r="G61" s="7">
        <f t="shared" si="10"/>
        <v>25.45</v>
      </c>
      <c r="H61" s="7">
        <v>79.8</v>
      </c>
      <c r="I61" s="7">
        <f t="shared" si="5"/>
        <v>39.9</v>
      </c>
      <c r="J61" s="7">
        <f t="shared" si="6"/>
        <v>65.35</v>
      </c>
      <c r="K61" s="6"/>
      <c r="L61" s="18"/>
    </row>
    <row r="62" customHeight="1" spans="1:12">
      <c r="A62" s="8" t="s">
        <v>103</v>
      </c>
      <c r="B62" s="9">
        <v>20210512008</v>
      </c>
      <c r="C62" s="10" t="s">
        <v>100</v>
      </c>
      <c r="D62" s="8" t="s">
        <v>90</v>
      </c>
      <c r="E62" s="9" t="s">
        <v>101</v>
      </c>
      <c r="F62" s="11">
        <v>59.3</v>
      </c>
      <c r="G62" s="7">
        <f t="shared" si="10"/>
        <v>29.65</v>
      </c>
      <c r="H62" s="7" t="s">
        <v>22</v>
      </c>
      <c r="I62" s="7" t="s">
        <v>22</v>
      </c>
      <c r="J62" s="7">
        <v>29.65</v>
      </c>
      <c r="K62" s="6"/>
      <c r="L62" s="18"/>
    </row>
    <row r="63" customHeight="1" spans="1:12">
      <c r="A63" s="8" t="s">
        <v>104</v>
      </c>
      <c r="B63" s="9">
        <v>20210513005</v>
      </c>
      <c r="C63" s="10" t="s">
        <v>105</v>
      </c>
      <c r="D63" s="8" t="s">
        <v>90</v>
      </c>
      <c r="E63" s="9" t="s">
        <v>106</v>
      </c>
      <c r="F63" s="11">
        <v>60.5</v>
      </c>
      <c r="G63" s="7">
        <f t="shared" si="10"/>
        <v>30.25</v>
      </c>
      <c r="H63" s="7">
        <v>84</v>
      </c>
      <c r="I63" s="7">
        <f>H63*50%</f>
        <v>42</v>
      </c>
      <c r="J63" s="7">
        <f>I63+G63</f>
        <v>72.25</v>
      </c>
      <c r="K63" s="19" t="s">
        <v>17</v>
      </c>
      <c r="L63" s="18"/>
    </row>
    <row r="64" customHeight="1" spans="1:12">
      <c r="A64" s="8" t="s">
        <v>107</v>
      </c>
      <c r="B64" s="9">
        <v>20210513019</v>
      </c>
      <c r="C64" s="10" t="s">
        <v>105</v>
      </c>
      <c r="D64" s="8" t="s">
        <v>90</v>
      </c>
      <c r="E64" s="9" t="s">
        <v>106</v>
      </c>
      <c r="F64" s="11">
        <v>58.8</v>
      </c>
      <c r="G64" s="7">
        <f t="shared" si="10"/>
        <v>29.4</v>
      </c>
      <c r="H64" s="7">
        <v>82.2</v>
      </c>
      <c r="I64" s="7">
        <f>H64*50%</f>
        <v>41.1</v>
      </c>
      <c r="J64" s="7">
        <f>I64+G64</f>
        <v>70.5</v>
      </c>
      <c r="K64" s="6"/>
      <c r="L64" s="18"/>
    </row>
    <row r="65" customHeight="1" spans="1:12">
      <c r="A65" s="8" t="s">
        <v>108</v>
      </c>
      <c r="B65" s="9">
        <v>20210513022</v>
      </c>
      <c r="C65" s="10" t="s">
        <v>105</v>
      </c>
      <c r="D65" s="8" t="s">
        <v>90</v>
      </c>
      <c r="E65" s="9" t="s">
        <v>106</v>
      </c>
      <c r="F65" s="11">
        <v>55.2</v>
      </c>
      <c r="G65" s="7">
        <f t="shared" si="10"/>
        <v>27.6</v>
      </c>
      <c r="H65" s="7" t="s">
        <v>22</v>
      </c>
      <c r="I65" s="7" t="s">
        <v>22</v>
      </c>
      <c r="J65" s="7">
        <v>27.6</v>
      </c>
      <c r="K65" s="6"/>
      <c r="L65" s="18"/>
    </row>
    <row r="66" customHeight="1" spans="1:12">
      <c r="A66" s="10" t="s">
        <v>109</v>
      </c>
      <c r="B66" s="12">
        <v>20210515004</v>
      </c>
      <c r="C66" s="10" t="s">
        <v>110</v>
      </c>
      <c r="D66" s="8" t="s">
        <v>111</v>
      </c>
      <c r="E66" s="9" t="s">
        <v>112</v>
      </c>
      <c r="F66" s="11">
        <v>49.2</v>
      </c>
      <c r="G66" s="7">
        <f t="shared" si="4"/>
        <v>24.6</v>
      </c>
      <c r="H66" s="7" t="s">
        <v>22</v>
      </c>
      <c r="I66" s="7" t="s">
        <v>22</v>
      </c>
      <c r="J66" s="7">
        <v>24.6</v>
      </c>
      <c r="K66" s="6"/>
      <c r="L66" s="18"/>
    </row>
    <row r="67" customHeight="1" spans="1:12">
      <c r="A67" s="10" t="s">
        <v>113</v>
      </c>
      <c r="B67" s="12">
        <v>20210516001</v>
      </c>
      <c r="C67" s="10" t="s">
        <v>114</v>
      </c>
      <c r="D67" s="8" t="s">
        <v>115</v>
      </c>
      <c r="E67" s="12" t="s">
        <v>116</v>
      </c>
      <c r="F67" s="11">
        <v>51.1</v>
      </c>
      <c r="G67" s="7">
        <f t="shared" ref="G67:G72" si="11">F67*50%</f>
        <v>25.55</v>
      </c>
      <c r="H67" s="7">
        <v>82</v>
      </c>
      <c r="I67" s="7">
        <f t="shared" ref="I67:I72" si="12">H67*50%</f>
        <v>41</v>
      </c>
      <c r="J67" s="7">
        <f t="shared" ref="J67:J72" si="13">I67+G67</f>
        <v>66.55</v>
      </c>
      <c r="K67" s="19" t="s">
        <v>17</v>
      </c>
      <c r="L67" s="18"/>
    </row>
    <row r="68" customHeight="1" spans="1:12">
      <c r="A68" s="10" t="s">
        <v>117</v>
      </c>
      <c r="B68" s="12">
        <v>20210516003</v>
      </c>
      <c r="C68" s="10" t="s">
        <v>114</v>
      </c>
      <c r="D68" s="8" t="s">
        <v>115</v>
      </c>
      <c r="E68" s="12" t="s">
        <v>116</v>
      </c>
      <c r="F68" s="11">
        <v>51</v>
      </c>
      <c r="G68" s="7">
        <f t="shared" si="11"/>
        <v>25.5</v>
      </c>
      <c r="H68" s="7">
        <v>81.4</v>
      </c>
      <c r="I68" s="7">
        <f t="shared" si="12"/>
        <v>40.7</v>
      </c>
      <c r="J68" s="7">
        <f t="shared" si="13"/>
        <v>66.2</v>
      </c>
      <c r="K68" s="6"/>
      <c r="L68" s="18"/>
    </row>
    <row r="69" customHeight="1" spans="1:12">
      <c r="A69" s="10" t="s">
        <v>118</v>
      </c>
      <c r="B69" s="12">
        <v>20210516002</v>
      </c>
      <c r="C69" s="10" t="s">
        <v>114</v>
      </c>
      <c r="D69" s="8" t="s">
        <v>115</v>
      </c>
      <c r="E69" s="12" t="s">
        <v>116</v>
      </c>
      <c r="F69" s="11">
        <v>45.1</v>
      </c>
      <c r="G69" s="7">
        <f t="shared" si="11"/>
        <v>22.55</v>
      </c>
      <c r="H69" s="7">
        <v>81.4</v>
      </c>
      <c r="I69" s="7">
        <f t="shared" si="12"/>
        <v>40.7</v>
      </c>
      <c r="J69" s="7">
        <f t="shared" si="13"/>
        <v>63.25</v>
      </c>
      <c r="K69" s="6"/>
      <c r="L69" s="18"/>
    </row>
    <row r="70" customHeight="1" spans="1:12">
      <c r="A70" s="10" t="s">
        <v>119</v>
      </c>
      <c r="B70" s="12">
        <v>20210517003</v>
      </c>
      <c r="C70" s="10" t="s">
        <v>120</v>
      </c>
      <c r="D70" s="8" t="s">
        <v>115</v>
      </c>
      <c r="E70" s="12" t="s">
        <v>112</v>
      </c>
      <c r="F70" s="11">
        <v>51.2</v>
      </c>
      <c r="G70" s="7">
        <f t="shared" si="11"/>
        <v>25.6</v>
      </c>
      <c r="H70" s="7">
        <v>82.6</v>
      </c>
      <c r="I70" s="7">
        <f t="shared" si="12"/>
        <v>41.3</v>
      </c>
      <c r="J70" s="7">
        <f t="shared" si="13"/>
        <v>66.9</v>
      </c>
      <c r="K70" s="19" t="s">
        <v>17</v>
      </c>
      <c r="L70" s="18"/>
    </row>
    <row r="71" customHeight="1" spans="1:12">
      <c r="A71" s="10" t="s">
        <v>121</v>
      </c>
      <c r="B71" s="12">
        <v>20210517002</v>
      </c>
      <c r="C71" s="10" t="s">
        <v>120</v>
      </c>
      <c r="D71" s="8" t="s">
        <v>115</v>
      </c>
      <c r="E71" s="12" t="s">
        <v>112</v>
      </c>
      <c r="F71" s="11">
        <v>52.1</v>
      </c>
      <c r="G71" s="7">
        <f t="shared" si="11"/>
        <v>26.05</v>
      </c>
      <c r="H71" s="7">
        <v>78.6</v>
      </c>
      <c r="I71" s="7">
        <f t="shared" si="12"/>
        <v>39.3</v>
      </c>
      <c r="J71" s="7">
        <f t="shared" si="13"/>
        <v>65.35</v>
      </c>
      <c r="K71" s="6"/>
      <c r="L71" s="18"/>
    </row>
    <row r="72" customHeight="1" spans="1:12">
      <c r="A72" s="10" t="s">
        <v>122</v>
      </c>
      <c r="B72" s="12">
        <v>20210517005</v>
      </c>
      <c r="C72" s="10" t="s">
        <v>120</v>
      </c>
      <c r="D72" s="8" t="s">
        <v>115</v>
      </c>
      <c r="E72" s="12" t="s">
        <v>112</v>
      </c>
      <c r="F72" s="11">
        <v>45.4</v>
      </c>
      <c r="G72" s="7">
        <f t="shared" si="11"/>
        <v>22.7</v>
      </c>
      <c r="H72" s="7">
        <v>76</v>
      </c>
      <c r="I72" s="7">
        <f t="shared" si="12"/>
        <v>38</v>
      </c>
      <c r="J72" s="7">
        <f t="shared" si="13"/>
        <v>60.7</v>
      </c>
      <c r="K72" s="6"/>
      <c r="L72" s="18"/>
    </row>
    <row r="73" customHeight="1" spans="1:12">
      <c r="A73" s="10" t="s">
        <v>123</v>
      </c>
      <c r="B73" s="12">
        <v>20210518004</v>
      </c>
      <c r="C73" s="10" t="s">
        <v>124</v>
      </c>
      <c r="D73" s="8" t="s">
        <v>125</v>
      </c>
      <c r="E73" s="12" t="s">
        <v>126</v>
      </c>
      <c r="F73" s="11">
        <v>61.5</v>
      </c>
      <c r="G73" s="7">
        <f t="shared" si="4"/>
        <v>30.75</v>
      </c>
      <c r="H73" s="7">
        <v>84.4</v>
      </c>
      <c r="I73" s="7">
        <f t="shared" si="5"/>
        <v>42.2</v>
      </c>
      <c r="J73" s="7">
        <f t="shared" si="6"/>
        <v>72.95</v>
      </c>
      <c r="K73" s="19" t="s">
        <v>17</v>
      </c>
      <c r="L73" s="18"/>
    </row>
    <row r="74" customHeight="1" spans="1:12">
      <c r="A74" s="10" t="s">
        <v>127</v>
      </c>
      <c r="B74" s="12">
        <v>20210518001</v>
      </c>
      <c r="C74" s="10" t="s">
        <v>124</v>
      </c>
      <c r="D74" s="8" t="s">
        <v>125</v>
      </c>
      <c r="E74" s="12" t="s">
        <v>126</v>
      </c>
      <c r="F74" s="11">
        <v>45.6</v>
      </c>
      <c r="G74" s="7">
        <f t="shared" si="4"/>
        <v>22.8</v>
      </c>
      <c r="H74" s="7">
        <v>76.8</v>
      </c>
      <c r="I74" s="7">
        <f t="shared" si="5"/>
        <v>38.4</v>
      </c>
      <c r="J74" s="7">
        <f t="shared" si="6"/>
        <v>61.2</v>
      </c>
      <c r="K74" s="6"/>
      <c r="L74" s="18"/>
    </row>
  </sheetData>
  <sortState ref="A69:L71">
    <sortCondition ref="J69:J71" descending="1"/>
  </sortState>
  <mergeCells count="2">
    <mergeCell ref="A1:L1"/>
    <mergeCell ref="A2:L2"/>
  </mergeCells>
  <pageMargins left="0.3" right="0.275590551181102" top="0.433070866141732" bottom="0.393700787401575" header="0.393700787401575" footer="0.118110236220472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wangluoke</cp:lastModifiedBy>
  <dcterms:created xsi:type="dcterms:W3CDTF">2021-06-16T03:13:00Z</dcterms:created>
  <cp:lastPrinted>2021-06-19T06:50:00Z</cp:lastPrinted>
  <dcterms:modified xsi:type="dcterms:W3CDTF">2021-06-19T07:21:39Z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7EA99B6CDFE844EF995CA1DC6D89F136</vt:lpwstr>
  </property>
  <property fmtid="{D5CDD505-2E9C-101B-9397-08002B2CF9AE}" pid="3" name="KSOProductBuildVer">
    <vt:lpwstr>2052-11.1.0.10577</vt:lpwstr>
  </property>
</Properties>
</file>