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Sheet1!$A$2:$J$53</definedName>
    <definedName name="_xlnm.Print_Titles" localSheetId="0">Sheet1!$1:$2</definedName>
  </definedNames>
  <calcPr calcId="144525" fullCalcOnLoad="1"/>
</workbook>
</file>

<file path=xl/sharedStrings.xml><?xml version="1.0" encoding="utf-8"?>
<sst xmlns="http://schemas.openxmlformats.org/spreadsheetml/2006/main" count="283" uniqueCount="182">
  <si>
    <t>2020年驻马店市商务局所属驻马店海关事务服务中心公开招聘成绩公示表</t>
  </si>
  <si>
    <t>姓名</t>
  </si>
  <si>
    <t>性别</t>
  </si>
  <si>
    <t>报考岗位及岗位代码</t>
  </si>
  <si>
    <t>报名序号</t>
  </si>
  <si>
    <t>面试序号</t>
  </si>
  <si>
    <t>笔试成绩</t>
  </si>
  <si>
    <t>面试成绩</t>
  </si>
  <si>
    <t>考试总成绩</t>
  </si>
  <si>
    <t>名次</t>
  </si>
  <si>
    <t>是否进入体检</t>
  </si>
  <si>
    <t>林立波</t>
  </si>
  <si>
    <t>男</t>
  </si>
  <si>
    <t>1001动物检疫</t>
  </si>
  <si>
    <t>01001</t>
  </si>
  <si>
    <t>02-03</t>
  </si>
  <si>
    <t>进入体检</t>
  </si>
  <si>
    <t>黄培飞</t>
  </si>
  <si>
    <t>00347</t>
  </si>
  <si>
    <t>02-13</t>
  </si>
  <si>
    <t>刘少洪</t>
  </si>
  <si>
    <t>00951</t>
  </si>
  <si>
    <t>02-26</t>
  </si>
  <si>
    <t>桂林枫</t>
  </si>
  <si>
    <t>1002植物检疫</t>
  </si>
  <si>
    <t>00677</t>
  </si>
  <si>
    <t>02-15</t>
  </si>
  <si>
    <t>薛东东</t>
  </si>
  <si>
    <t>00813</t>
  </si>
  <si>
    <t>02-14</t>
  </si>
  <si>
    <t>张伟卫</t>
  </si>
  <si>
    <t>01119</t>
  </si>
  <si>
    <t>02-22</t>
  </si>
  <si>
    <t>刘超</t>
  </si>
  <si>
    <t>1003公共卫生</t>
  </si>
  <si>
    <t>01721</t>
  </si>
  <si>
    <t>02-27</t>
  </si>
  <si>
    <t>铁宁</t>
  </si>
  <si>
    <t>00164</t>
  </si>
  <si>
    <t>02-17</t>
  </si>
  <si>
    <t>崔昂</t>
  </si>
  <si>
    <t>女</t>
  </si>
  <si>
    <t>02441</t>
  </si>
  <si>
    <t>02-02</t>
  </si>
  <si>
    <t>李毅花</t>
  </si>
  <si>
    <t>1004食品</t>
  </si>
  <si>
    <t>00266</t>
  </si>
  <si>
    <t>02-05</t>
  </si>
  <si>
    <t>柴其栋</t>
  </si>
  <si>
    <t>00473</t>
  </si>
  <si>
    <t>02-01</t>
  </si>
  <si>
    <t>郭林凤</t>
  </si>
  <si>
    <t>00063</t>
  </si>
  <si>
    <t>02-06</t>
  </si>
  <si>
    <t>杨茗博</t>
  </si>
  <si>
    <t>1005机电</t>
  </si>
  <si>
    <t>01161</t>
  </si>
  <si>
    <t>02-11</t>
  </si>
  <si>
    <t>吴少迪</t>
  </si>
  <si>
    <t>00575</t>
  </si>
  <si>
    <t>02-19</t>
  </si>
  <si>
    <t>陈亚波</t>
  </si>
  <si>
    <t>02305</t>
  </si>
  <si>
    <t>02-08</t>
  </si>
  <si>
    <t>郭帅甫</t>
  </si>
  <si>
    <t>1006化学</t>
  </si>
  <si>
    <t>00051</t>
  </si>
  <si>
    <t>02-23</t>
  </si>
  <si>
    <t>张煜昆</t>
  </si>
  <si>
    <t>01450</t>
  </si>
  <si>
    <t>02-24</t>
  </si>
  <si>
    <t>殷位然</t>
  </si>
  <si>
    <t>00453</t>
  </si>
  <si>
    <t>02-25</t>
  </si>
  <si>
    <t>党娜</t>
  </si>
  <si>
    <t>1007统计学</t>
  </si>
  <si>
    <t>00097</t>
  </si>
  <si>
    <t>02-09</t>
  </si>
  <si>
    <t>崔鹏飞</t>
  </si>
  <si>
    <t>01106</t>
  </si>
  <si>
    <t>02-18</t>
  </si>
  <si>
    <t>张赛</t>
  </si>
  <si>
    <t>01448</t>
  </si>
  <si>
    <t>02-07</t>
  </si>
  <si>
    <t>刘人贵</t>
  </si>
  <si>
    <t>1008国际贸易</t>
  </si>
  <si>
    <t>01061</t>
  </si>
  <si>
    <t>02-04</t>
  </si>
  <si>
    <t>武梦迪</t>
  </si>
  <si>
    <t>00283</t>
  </si>
  <si>
    <t>02-10</t>
  </si>
  <si>
    <t>朱梦诗</t>
  </si>
  <si>
    <t>00466</t>
  </si>
  <si>
    <t>02-16</t>
  </si>
  <si>
    <t>连泽方</t>
  </si>
  <si>
    <t>02128</t>
  </si>
  <si>
    <t>02-12</t>
  </si>
  <si>
    <t>李敏</t>
  </si>
  <si>
    <t>00228</t>
  </si>
  <si>
    <t>02-21</t>
  </si>
  <si>
    <t>张祯祯</t>
  </si>
  <si>
    <t>00332</t>
  </si>
  <si>
    <t>02-20</t>
  </si>
  <si>
    <t>熊帅</t>
  </si>
  <si>
    <t>1009电子商务</t>
  </si>
  <si>
    <t>00985</t>
  </si>
  <si>
    <t>01-18</t>
  </si>
  <si>
    <t>李幼斌</t>
  </si>
  <si>
    <t>02230</t>
  </si>
  <si>
    <t>01-13</t>
  </si>
  <si>
    <t>岳乾成</t>
  </si>
  <si>
    <t>01440</t>
  </si>
  <si>
    <t>01-08</t>
  </si>
  <si>
    <t>叶莹莹</t>
  </si>
  <si>
    <t>1010法律</t>
  </si>
  <si>
    <t>00659</t>
  </si>
  <si>
    <t>01-09</t>
  </si>
  <si>
    <t>冯森</t>
  </si>
  <si>
    <t>01188</t>
  </si>
  <si>
    <t>01-11</t>
  </si>
  <si>
    <t>李柯柯</t>
  </si>
  <si>
    <t>01738</t>
  </si>
  <si>
    <t>01-21</t>
  </si>
  <si>
    <t>王继成</t>
  </si>
  <si>
    <t>1011文秘</t>
  </si>
  <si>
    <t>00980</t>
  </si>
  <si>
    <t>01-04</t>
  </si>
  <si>
    <t>罗嘉鹏</t>
  </si>
  <si>
    <t>01265</t>
  </si>
  <si>
    <t>01-19</t>
  </si>
  <si>
    <t>刘军辉</t>
  </si>
  <si>
    <t>01517</t>
  </si>
  <si>
    <t>01-06</t>
  </si>
  <si>
    <t>李筱玉</t>
  </si>
  <si>
    <t>1012财务</t>
  </si>
  <si>
    <t>01321</t>
  </si>
  <si>
    <t>01-12</t>
  </si>
  <si>
    <t>万蒙娜</t>
  </si>
  <si>
    <t>00262</t>
  </si>
  <si>
    <t>01-10</t>
  </si>
  <si>
    <t>王子文</t>
  </si>
  <si>
    <t>00284</t>
  </si>
  <si>
    <t>01-05</t>
  </si>
  <si>
    <t>杜一帆</t>
  </si>
  <si>
    <t>01611</t>
  </si>
  <si>
    <t>01-16</t>
  </si>
  <si>
    <t>牛珍</t>
  </si>
  <si>
    <t>01536</t>
  </si>
  <si>
    <t>01-22</t>
  </si>
  <si>
    <t>唐佳</t>
  </si>
  <si>
    <t>01509</t>
  </si>
  <si>
    <t>01-15</t>
  </si>
  <si>
    <t>吴晓雅</t>
  </si>
  <si>
    <t>1013英语</t>
  </si>
  <si>
    <t>02406</t>
  </si>
  <si>
    <t>01-17</t>
  </si>
  <si>
    <t>马驰翔</t>
  </si>
  <si>
    <t>01500</t>
  </si>
  <si>
    <t>01-07</t>
  </si>
  <si>
    <t>程义善</t>
  </si>
  <si>
    <t>00112</t>
  </si>
  <si>
    <t>01-14</t>
  </si>
  <si>
    <t>王志</t>
  </si>
  <si>
    <t>1014计算机</t>
  </si>
  <si>
    <t>01737</t>
  </si>
  <si>
    <t>01-23</t>
  </si>
  <si>
    <t>王茗磊</t>
  </si>
  <si>
    <t>00131</t>
  </si>
  <si>
    <t>01-20</t>
  </si>
  <si>
    <t>李威</t>
  </si>
  <si>
    <t>01579</t>
  </si>
  <si>
    <t>01-03</t>
  </si>
  <si>
    <t>钱江璐</t>
  </si>
  <si>
    <t>1015生物技术</t>
  </si>
  <si>
    <t>00203</t>
  </si>
  <si>
    <t>01-01</t>
  </si>
  <si>
    <t>李仕博</t>
  </si>
  <si>
    <t>01712</t>
  </si>
  <si>
    <t>01-24</t>
  </si>
  <si>
    <t>张鹏飞</t>
  </si>
  <si>
    <t>00520</t>
  </si>
  <si>
    <t>01-02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</si>
</sst>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3">
    <font>
      <sz val="11"/>
      <color theme="1"/>
      <name val="宋体"/>
      <charset val="134"/>
      <scheme val="minor"/>
    </font>
    <font>
      <sz val="11"/>
      <name val="宋体"/>
      <charset val="134"/>
      <scheme val="minor"/>
    </font>
    <font>
      <sz val="10"/>
      <name val="宋体"/>
      <charset val="134"/>
    </font>
    <font>
      <b/>
      <sz val="14"/>
      <name val="方正小标宋_GBK"/>
      <charset val="134"/>
    </font>
    <font>
      <sz val="11"/>
      <name val="黑体"/>
      <family val="3"/>
      <charset val="134"/>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b/>
      <sz val="11"/>
      <color rgb="FF3F3F3F"/>
      <name val="宋体"/>
      <charset val="134"/>
      <scheme val="minor"/>
    </font>
    <font>
      <b/>
      <sz val="15"/>
      <color theme="3"/>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7" borderId="7" applyNumberFormat="0" applyFont="0" applyAlignment="0" applyProtection="0">
      <alignment vertical="center"/>
    </xf>
    <xf numFmtId="0" fontId="12" fillId="21"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7" fillId="0" borderId="3" applyNumberFormat="0" applyFill="0" applyAlignment="0" applyProtection="0">
      <alignment vertical="center"/>
    </xf>
    <xf numFmtId="0" fontId="10" fillId="0" borderId="3" applyNumberFormat="0" applyFill="0" applyAlignment="0" applyProtection="0">
      <alignment vertical="center"/>
    </xf>
    <xf numFmtId="0" fontId="12" fillId="27" borderId="0" applyNumberFormat="0" applyBorder="0" applyAlignment="0" applyProtection="0">
      <alignment vertical="center"/>
    </xf>
    <xf numFmtId="0" fontId="6" fillId="0" borderId="5" applyNumberFormat="0" applyFill="0" applyAlignment="0" applyProtection="0">
      <alignment vertical="center"/>
    </xf>
    <xf numFmtId="0" fontId="12" fillId="20" borderId="0" applyNumberFormat="0" applyBorder="0" applyAlignment="0" applyProtection="0">
      <alignment vertical="center"/>
    </xf>
    <xf numFmtId="0" fontId="16" fillId="16" borderId="6" applyNumberFormat="0" applyAlignment="0" applyProtection="0">
      <alignment vertical="center"/>
    </xf>
    <xf numFmtId="0" fontId="20" fillId="16" borderId="8" applyNumberFormat="0" applyAlignment="0" applyProtection="0">
      <alignment vertical="center"/>
    </xf>
    <xf numFmtId="0" fontId="9" fillId="8" borderId="2" applyNumberFormat="0" applyAlignment="0" applyProtection="0">
      <alignment vertical="center"/>
    </xf>
    <xf numFmtId="0" fontId="0" fillId="32" borderId="0" applyNumberFormat="0" applyBorder="0" applyAlignment="0" applyProtection="0">
      <alignment vertical="center"/>
    </xf>
    <xf numFmtId="0" fontId="12" fillId="12" borderId="0" applyNumberFormat="0" applyBorder="0" applyAlignment="0" applyProtection="0">
      <alignment vertical="center"/>
    </xf>
    <xf numFmtId="0" fontId="21" fillId="0" borderId="9" applyNumberFormat="0" applyFill="0" applyAlignment="0" applyProtection="0">
      <alignment vertical="center"/>
    </xf>
    <xf numFmtId="0" fontId="13" fillId="0" borderId="4"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0" fillId="24" borderId="0" applyNumberFormat="0" applyBorder="0" applyAlignment="0" applyProtection="0">
      <alignment vertical="center"/>
    </xf>
    <xf numFmtId="0" fontId="12" fillId="15" borderId="0" applyNumberFormat="0" applyBorder="0" applyAlignment="0" applyProtection="0">
      <alignment vertical="center"/>
    </xf>
    <xf numFmtId="0" fontId="0" fillId="23" borderId="0" applyNumberFormat="0" applyBorder="0" applyAlignment="0" applyProtection="0">
      <alignment vertical="center"/>
    </xf>
    <xf numFmtId="0" fontId="0" fillId="7"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2" fillId="14" borderId="0" applyNumberFormat="0" applyBorder="0" applyAlignment="0" applyProtection="0">
      <alignment vertical="center"/>
    </xf>
    <xf numFmtId="0" fontId="12" fillId="11"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12" fillId="13" borderId="0" applyNumberFormat="0" applyBorder="0" applyAlignment="0" applyProtection="0">
      <alignment vertical="center"/>
    </xf>
    <xf numFmtId="0" fontId="0" fillId="6"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Alignment="0" applyProtection="0">
      <alignment vertical="center"/>
    </xf>
    <xf numFmtId="0" fontId="0" fillId="2" borderId="0" applyNumberFormat="0" applyBorder="0" applyAlignment="0" applyProtection="0">
      <alignment vertical="center"/>
    </xf>
    <xf numFmtId="0" fontId="12" fillId="18"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3" fillId="0" borderId="0" xfId="0" applyFont="1" applyFill="1" applyAlignment="1">
      <alignment horizontal="center" vertical="center"/>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49" fontId="1"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0" xfId="0" applyFont="1">
      <alignment vertical="center"/>
    </xf>
    <xf numFmtId="0" fontId="1" fillId="0" borderId="0" xfId="0" applyFont="1" applyFill="1" applyAlignment="1">
      <alignment vertical="center"/>
    </xf>
    <xf numFmtId="0" fontId="1" fillId="0" borderId="0" xfId="0" applyFont="1" applyBorder="1">
      <alignment vertical="center"/>
    </xf>
    <xf numFmtId="0" fontId="1"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53"/>
  <sheetViews>
    <sheetView tabSelected="1" workbookViewId="0">
      <pane ySplit="2" topLeftCell="A3" activePane="bottomLeft" state="frozen"/>
      <selection/>
      <selection pane="bottomLeft" activeCell="O6" sqref="O6"/>
    </sheetView>
  </sheetViews>
  <sheetFormatPr defaultColWidth="9" defaultRowHeight="27" customHeight="1"/>
  <cols>
    <col min="1" max="1" width="7.5" style="1" customWidth="1"/>
    <col min="2" max="2" width="5.125" style="1" customWidth="1"/>
    <col min="3" max="3" width="15.375" style="1" customWidth="1"/>
    <col min="4" max="4" width="8.5" style="4" customWidth="1"/>
    <col min="5" max="5" width="10.875" style="5" customWidth="1"/>
    <col min="6" max="6" width="8.5" style="4" customWidth="1"/>
    <col min="7" max="7" width="8.5" style="6" customWidth="1"/>
    <col min="8" max="8" width="10.625" style="6" customWidth="1"/>
    <col min="9" max="9" width="5.875" style="7" customWidth="1"/>
    <col min="10" max="10" width="13" style="1" customWidth="1"/>
    <col min="11" max="201" width="9" style="1" customWidth="1"/>
    <col min="202" max="16384" width="9" style="1"/>
  </cols>
  <sheetData>
    <row r="1" s="1" customFormat="1" ht="60" customHeight="1" spans="1:10">
      <c r="A1" s="8" t="s">
        <v>0</v>
      </c>
      <c r="B1" s="8"/>
      <c r="C1" s="8"/>
      <c r="D1" s="8"/>
      <c r="E1" s="8"/>
      <c r="F1" s="8"/>
      <c r="G1" s="8"/>
      <c r="H1" s="8"/>
      <c r="I1" s="8"/>
      <c r="J1" s="8"/>
    </row>
    <row r="2" s="2" customFormat="1" customHeight="1" spans="1:10">
      <c r="A2" s="9" t="s">
        <v>1</v>
      </c>
      <c r="B2" s="9" t="s">
        <v>2</v>
      </c>
      <c r="C2" s="10" t="s">
        <v>3</v>
      </c>
      <c r="D2" s="10" t="s">
        <v>4</v>
      </c>
      <c r="E2" s="11" t="s">
        <v>5</v>
      </c>
      <c r="F2" s="12" t="s">
        <v>6</v>
      </c>
      <c r="G2" s="13" t="s">
        <v>7</v>
      </c>
      <c r="H2" s="13" t="s">
        <v>8</v>
      </c>
      <c r="I2" s="18" t="s">
        <v>9</v>
      </c>
      <c r="J2" s="19" t="s">
        <v>10</v>
      </c>
    </row>
    <row r="3" s="1" customFormat="1" ht="23" customHeight="1" spans="1:10">
      <c r="A3" s="14" t="s">
        <v>11</v>
      </c>
      <c r="B3" s="14" t="s">
        <v>12</v>
      </c>
      <c r="C3" s="14" t="s">
        <v>13</v>
      </c>
      <c r="D3" s="15" t="s">
        <v>14</v>
      </c>
      <c r="E3" s="16" t="s">
        <v>15</v>
      </c>
      <c r="F3" s="17">
        <v>71.85</v>
      </c>
      <c r="G3" s="17">
        <v>86</v>
      </c>
      <c r="H3" s="17">
        <f t="shared" ref="H3:H53" si="0">F3*0.5+G3*0.5</f>
        <v>78.925</v>
      </c>
      <c r="I3" s="20">
        <v>1</v>
      </c>
      <c r="J3" s="21" t="s">
        <v>16</v>
      </c>
    </row>
    <row r="4" s="1" customFormat="1" ht="23" customHeight="1" spans="1:10">
      <c r="A4" s="14" t="s">
        <v>17</v>
      </c>
      <c r="B4" s="14" t="s">
        <v>12</v>
      </c>
      <c r="C4" s="14" t="s">
        <v>13</v>
      </c>
      <c r="D4" s="15" t="s">
        <v>18</v>
      </c>
      <c r="E4" s="16" t="s">
        <v>19</v>
      </c>
      <c r="F4" s="17">
        <v>74.7</v>
      </c>
      <c r="G4" s="17">
        <v>82.8</v>
      </c>
      <c r="H4" s="17">
        <f t="shared" si="0"/>
        <v>78.75</v>
      </c>
      <c r="I4" s="20">
        <v>2</v>
      </c>
      <c r="J4" s="22"/>
    </row>
    <row r="5" s="1" customFormat="1" ht="23" customHeight="1" spans="1:10">
      <c r="A5" s="14" t="s">
        <v>20</v>
      </c>
      <c r="B5" s="14" t="s">
        <v>12</v>
      </c>
      <c r="C5" s="14" t="s">
        <v>13</v>
      </c>
      <c r="D5" s="15" t="s">
        <v>21</v>
      </c>
      <c r="E5" s="16" t="s">
        <v>22</v>
      </c>
      <c r="F5" s="17">
        <v>71.75</v>
      </c>
      <c r="G5" s="17">
        <v>85</v>
      </c>
      <c r="H5" s="17">
        <f t="shared" si="0"/>
        <v>78.375</v>
      </c>
      <c r="I5" s="20">
        <v>3</v>
      </c>
      <c r="J5" s="22"/>
    </row>
    <row r="6" s="1" customFormat="1" ht="23" customHeight="1" spans="1:10">
      <c r="A6" s="14" t="s">
        <v>23</v>
      </c>
      <c r="B6" s="14" t="s">
        <v>12</v>
      </c>
      <c r="C6" s="14" t="s">
        <v>24</v>
      </c>
      <c r="D6" s="15" t="s">
        <v>25</v>
      </c>
      <c r="E6" s="16" t="s">
        <v>26</v>
      </c>
      <c r="F6" s="17">
        <v>67.55</v>
      </c>
      <c r="G6" s="17">
        <v>84.2</v>
      </c>
      <c r="H6" s="17">
        <f t="shared" si="0"/>
        <v>75.875</v>
      </c>
      <c r="I6" s="20">
        <v>1</v>
      </c>
      <c r="J6" s="21" t="s">
        <v>16</v>
      </c>
    </row>
    <row r="7" s="1" customFormat="1" ht="23" customHeight="1" spans="1:10">
      <c r="A7" s="14" t="s">
        <v>27</v>
      </c>
      <c r="B7" s="14" t="s">
        <v>12</v>
      </c>
      <c r="C7" s="14" t="s">
        <v>24</v>
      </c>
      <c r="D7" s="15" t="s">
        <v>28</v>
      </c>
      <c r="E7" s="16" t="s">
        <v>29</v>
      </c>
      <c r="F7" s="17">
        <v>64.6</v>
      </c>
      <c r="G7" s="17">
        <v>81.2</v>
      </c>
      <c r="H7" s="17">
        <f t="shared" si="0"/>
        <v>72.9</v>
      </c>
      <c r="I7" s="20">
        <v>2</v>
      </c>
      <c r="J7" s="22"/>
    </row>
    <row r="8" s="1" customFormat="1" ht="25" customHeight="1" spans="1:10">
      <c r="A8" s="14" t="s">
        <v>30</v>
      </c>
      <c r="B8" s="14" t="s">
        <v>12</v>
      </c>
      <c r="C8" s="14" t="s">
        <v>24</v>
      </c>
      <c r="D8" s="15" t="s">
        <v>31</v>
      </c>
      <c r="E8" s="16" t="s">
        <v>32</v>
      </c>
      <c r="F8" s="17">
        <v>66.1</v>
      </c>
      <c r="G8" s="17">
        <v>79</v>
      </c>
      <c r="H8" s="17">
        <f t="shared" si="0"/>
        <v>72.55</v>
      </c>
      <c r="I8" s="20">
        <v>3</v>
      </c>
      <c r="J8" s="22"/>
    </row>
    <row r="9" s="1" customFormat="1" ht="23" customHeight="1" spans="1:10">
      <c r="A9" s="14" t="s">
        <v>33</v>
      </c>
      <c r="B9" s="14" t="s">
        <v>12</v>
      </c>
      <c r="C9" s="14" t="s">
        <v>34</v>
      </c>
      <c r="D9" s="15" t="s">
        <v>35</v>
      </c>
      <c r="E9" s="16" t="s">
        <v>36</v>
      </c>
      <c r="F9" s="17">
        <v>69.8</v>
      </c>
      <c r="G9" s="17">
        <v>83.2</v>
      </c>
      <c r="H9" s="17">
        <f t="shared" si="0"/>
        <v>76.5</v>
      </c>
      <c r="I9" s="20">
        <v>1</v>
      </c>
      <c r="J9" s="21" t="s">
        <v>16</v>
      </c>
    </row>
    <row r="10" s="1" customFormat="1" ht="23" customHeight="1" spans="1:10">
      <c r="A10" s="14" t="s">
        <v>37</v>
      </c>
      <c r="B10" s="14" t="s">
        <v>12</v>
      </c>
      <c r="C10" s="14" t="s">
        <v>34</v>
      </c>
      <c r="D10" s="15" t="s">
        <v>38</v>
      </c>
      <c r="E10" s="16" t="s">
        <v>39</v>
      </c>
      <c r="F10" s="17">
        <v>64.8</v>
      </c>
      <c r="G10" s="17">
        <v>83.6</v>
      </c>
      <c r="H10" s="17">
        <f t="shared" si="0"/>
        <v>74.2</v>
      </c>
      <c r="I10" s="20">
        <v>2</v>
      </c>
      <c r="J10" s="22"/>
    </row>
    <row r="11" s="1" customFormat="1" ht="23" customHeight="1" spans="1:10">
      <c r="A11" s="14" t="s">
        <v>40</v>
      </c>
      <c r="B11" s="14" t="s">
        <v>41</v>
      </c>
      <c r="C11" s="14" t="s">
        <v>34</v>
      </c>
      <c r="D11" s="15" t="s">
        <v>42</v>
      </c>
      <c r="E11" s="16" t="s">
        <v>43</v>
      </c>
      <c r="F11" s="17">
        <v>64.4</v>
      </c>
      <c r="G11" s="17">
        <v>76.8</v>
      </c>
      <c r="H11" s="17">
        <f t="shared" si="0"/>
        <v>70.6</v>
      </c>
      <c r="I11" s="20">
        <v>3</v>
      </c>
      <c r="J11" s="22"/>
    </row>
    <row r="12" s="1" customFormat="1" ht="23" customHeight="1" spans="1:10">
      <c r="A12" s="14" t="s">
        <v>44</v>
      </c>
      <c r="B12" s="14" t="s">
        <v>41</v>
      </c>
      <c r="C12" s="14" t="s">
        <v>45</v>
      </c>
      <c r="D12" s="15" t="s">
        <v>46</v>
      </c>
      <c r="E12" s="16" t="s">
        <v>47</v>
      </c>
      <c r="F12" s="17">
        <v>74.15</v>
      </c>
      <c r="G12" s="17">
        <v>84</v>
      </c>
      <c r="H12" s="17">
        <f t="shared" si="0"/>
        <v>79.075</v>
      </c>
      <c r="I12" s="20">
        <v>1</v>
      </c>
      <c r="J12" s="21" t="s">
        <v>16</v>
      </c>
    </row>
    <row r="13" s="1" customFormat="1" ht="23" customHeight="1" spans="1:10">
      <c r="A13" s="14" t="s">
        <v>48</v>
      </c>
      <c r="B13" s="14" t="s">
        <v>12</v>
      </c>
      <c r="C13" s="14" t="s">
        <v>45</v>
      </c>
      <c r="D13" s="15" t="s">
        <v>49</v>
      </c>
      <c r="E13" s="16" t="s">
        <v>50</v>
      </c>
      <c r="F13" s="17">
        <v>73.6</v>
      </c>
      <c r="G13" s="17">
        <v>80.4</v>
      </c>
      <c r="H13" s="17">
        <f t="shared" si="0"/>
        <v>77</v>
      </c>
      <c r="I13" s="20">
        <v>2</v>
      </c>
      <c r="J13" s="22"/>
    </row>
    <row r="14" s="1" customFormat="1" ht="23" customHeight="1" spans="1:10">
      <c r="A14" s="14" t="s">
        <v>51</v>
      </c>
      <c r="B14" s="14" t="s">
        <v>41</v>
      </c>
      <c r="C14" s="14" t="s">
        <v>45</v>
      </c>
      <c r="D14" s="15" t="s">
        <v>52</v>
      </c>
      <c r="E14" s="16" t="s">
        <v>53</v>
      </c>
      <c r="F14" s="17">
        <v>72.15</v>
      </c>
      <c r="G14" s="17">
        <v>75.4</v>
      </c>
      <c r="H14" s="17">
        <f t="shared" si="0"/>
        <v>73.775</v>
      </c>
      <c r="I14" s="20">
        <v>3</v>
      </c>
      <c r="J14" s="22"/>
    </row>
    <row r="15" s="1" customFormat="1" ht="23" customHeight="1" spans="1:10">
      <c r="A15" s="14" t="s">
        <v>54</v>
      </c>
      <c r="B15" s="14" t="s">
        <v>12</v>
      </c>
      <c r="C15" s="14" t="s">
        <v>55</v>
      </c>
      <c r="D15" s="15" t="s">
        <v>56</v>
      </c>
      <c r="E15" s="16" t="s">
        <v>57</v>
      </c>
      <c r="F15" s="17">
        <v>75.05</v>
      </c>
      <c r="G15" s="17">
        <v>89.6</v>
      </c>
      <c r="H15" s="17">
        <f t="shared" si="0"/>
        <v>82.325</v>
      </c>
      <c r="I15" s="20">
        <v>1</v>
      </c>
      <c r="J15" s="21" t="s">
        <v>16</v>
      </c>
    </row>
    <row r="16" s="1" customFormat="1" ht="23" customHeight="1" spans="1:10">
      <c r="A16" s="14" t="s">
        <v>58</v>
      </c>
      <c r="B16" s="14" t="s">
        <v>12</v>
      </c>
      <c r="C16" s="14" t="s">
        <v>55</v>
      </c>
      <c r="D16" s="15" t="s">
        <v>59</v>
      </c>
      <c r="E16" s="16" t="s">
        <v>60</v>
      </c>
      <c r="F16" s="17">
        <v>74.55</v>
      </c>
      <c r="G16" s="17">
        <v>83.8</v>
      </c>
      <c r="H16" s="17">
        <f t="shared" si="0"/>
        <v>79.175</v>
      </c>
      <c r="I16" s="20">
        <v>2</v>
      </c>
      <c r="J16" s="22"/>
    </row>
    <row r="17" s="1" customFormat="1" ht="23" customHeight="1" spans="1:10">
      <c r="A17" s="14" t="s">
        <v>61</v>
      </c>
      <c r="B17" s="14" t="s">
        <v>12</v>
      </c>
      <c r="C17" s="14" t="s">
        <v>55</v>
      </c>
      <c r="D17" s="15" t="s">
        <v>62</v>
      </c>
      <c r="E17" s="16" t="s">
        <v>63</v>
      </c>
      <c r="F17" s="17">
        <v>75.55</v>
      </c>
      <c r="G17" s="17">
        <v>79.8</v>
      </c>
      <c r="H17" s="17">
        <f t="shared" si="0"/>
        <v>77.675</v>
      </c>
      <c r="I17" s="20">
        <v>3</v>
      </c>
      <c r="J17" s="22"/>
    </row>
    <row r="18" s="1" customFormat="1" ht="23" customHeight="1" spans="1:10">
      <c r="A18" s="14" t="s">
        <v>64</v>
      </c>
      <c r="B18" s="14" t="s">
        <v>12</v>
      </c>
      <c r="C18" s="14" t="s">
        <v>65</v>
      </c>
      <c r="D18" s="15" t="s">
        <v>66</v>
      </c>
      <c r="E18" s="16" t="s">
        <v>67</v>
      </c>
      <c r="F18" s="17">
        <v>71.35</v>
      </c>
      <c r="G18" s="17">
        <v>84.2</v>
      </c>
      <c r="H18" s="17">
        <f t="shared" si="0"/>
        <v>77.775</v>
      </c>
      <c r="I18" s="20">
        <v>1</v>
      </c>
      <c r="J18" s="21" t="s">
        <v>16</v>
      </c>
    </row>
    <row r="19" s="1" customFormat="1" ht="23" customHeight="1" spans="1:10">
      <c r="A19" s="14" t="s">
        <v>68</v>
      </c>
      <c r="B19" s="14" t="s">
        <v>41</v>
      </c>
      <c r="C19" s="14" t="s">
        <v>65</v>
      </c>
      <c r="D19" s="15" t="s">
        <v>69</v>
      </c>
      <c r="E19" s="16" t="s">
        <v>70</v>
      </c>
      <c r="F19" s="17">
        <v>71.4</v>
      </c>
      <c r="G19" s="17">
        <v>80.6</v>
      </c>
      <c r="H19" s="17">
        <f t="shared" si="0"/>
        <v>76</v>
      </c>
      <c r="I19" s="20">
        <v>2</v>
      </c>
      <c r="J19" s="22"/>
    </row>
    <row r="20" s="1" customFormat="1" ht="23" customHeight="1" spans="1:10">
      <c r="A20" s="14" t="s">
        <v>71</v>
      </c>
      <c r="B20" s="14" t="s">
        <v>12</v>
      </c>
      <c r="C20" s="14" t="s">
        <v>65</v>
      </c>
      <c r="D20" s="15" t="s">
        <v>72</v>
      </c>
      <c r="E20" s="16" t="s">
        <v>73</v>
      </c>
      <c r="F20" s="17">
        <v>72.05</v>
      </c>
      <c r="G20" s="17">
        <v>77.6</v>
      </c>
      <c r="H20" s="17">
        <f t="shared" si="0"/>
        <v>74.825</v>
      </c>
      <c r="I20" s="20">
        <v>3</v>
      </c>
      <c r="J20" s="22"/>
    </row>
    <row r="21" s="1" customFormat="1" ht="23" customHeight="1" spans="1:10">
      <c r="A21" s="14" t="s">
        <v>74</v>
      </c>
      <c r="B21" s="14" t="s">
        <v>41</v>
      </c>
      <c r="C21" s="14" t="s">
        <v>75</v>
      </c>
      <c r="D21" s="15" t="s">
        <v>76</v>
      </c>
      <c r="E21" s="16" t="s">
        <v>77</v>
      </c>
      <c r="F21" s="17">
        <v>70.6</v>
      </c>
      <c r="G21" s="17">
        <v>83.8</v>
      </c>
      <c r="H21" s="17">
        <f t="shared" si="0"/>
        <v>77.2</v>
      </c>
      <c r="I21" s="20">
        <v>1</v>
      </c>
      <c r="J21" s="21" t="s">
        <v>16</v>
      </c>
    </row>
    <row r="22" s="1" customFormat="1" ht="23" customHeight="1" spans="1:10">
      <c r="A22" s="14" t="s">
        <v>78</v>
      </c>
      <c r="B22" s="14" t="s">
        <v>12</v>
      </c>
      <c r="C22" s="14" t="s">
        <v>75</v>
      </c>
      <c r="D22" s="15" t="s">
        <v>79</v>
      </c>
      <c r="E22" s="16" t="s">
        <v>80</v>
      </c>
      <c r="F22" s="17">
        <v>73.3</v>
      </c>
      <c r="G22" s="17">
        <v>81</v>
      </c>
      <c r="H22" s="17">
        <f t="shared" si="0"/>
        <v>77.15</v>
      </c>
      <c r="I22" s="20">
        <v>2</v>
      </c>
      <c r="J22" s="22"/>
    </row>
    <row r="23" s="1" customFormat="1" ht="23" customHeight="1" spans="1:10">
      <c r="A23" s="14" t="s">
        <v>81</v>
      </c>
      <c r="B23" s="14" t="s">
        <v>12</v>
      </c>
      <c r="C23" s="14" t="s">
        <v>75</v>
      </c>
      <c r="D23" s="15" t="s">
        <v>82</v>
      </c>
      <c r="E23" s="16" t="s">
        <v>83</v>
      </c>
      <c r="F23" s="17">
        <v>70.65</v>
      </c>
      <c r="G23" s="17">
        <v>83</v>
      </c>
      <c r="H23" s="17">
        <f t="shared" si="0"/>
        <v>76.825</v>
      </c>
      <c r="I23" s="20">
        <v>3</v>
      </c>
      <c r="J23" s="22"/>
    </row>
    <row r="24" s="1" customFormat="1" ht="23" customHeight="1" spans="1:10">
      <c r="A24" s="14" t="s">
        <v>84</v>
      </c>
      <c r="B24" s="14" t="s">
        <v>12</v>
      </c>
      <c r="C24" s="14" t="s">
        <v>85</v>
      </c>
      <c r="D24" s="15" t="s">
        <v>86</v>
      </c>
      <c r="E24" s="16" t="s">
        <v>87</v>
      </c>
      <c r="F24" s="17">
        <v>74.15</v>
      </c>
      <c r="G24" s="17">
        <v>83.6</v>
      </c>
      <c r="H24" s="17">
        <f t="shared" si="0"/>
        <v>78.875</v>
      </c>
      <c r="I24" s="20">
        <v>1</v>
      </c>
      <c r="J24" s="21" t="s">
        <v>16</v>
      </c>
    </row>
    <row r="25" s="1" customFormat="1" ht="23" customHeight="1" spans="1:10">
      <c r="A25" s="14" t="s">
        <v>88</v>
      </c>
      <c r="B25" s="14" t="s">
        <v>41</v>
      </c>
      <c r="C25" s="14" t="s">
        <v>85</v>
      </c>
      <c r="D25" s="15" t="s">
        <v>89</v>
      </c>
      <c r="E25" s="16" t="s">
        <v>90</v>
      </c>
      <c r="F25" s="17">
        <v>75</v>
      </c>
      <c r="G25" s="17">
        <v>82.4</v>
      </c>
      <c r="H25" s="17">
        <f t="shared" si="0"/>
        <v>78.7</v>
      </c>
      <c r="I25" s="20">
        <v>2</v>
      </c>
      <c r="J25" s="21" t="s">
        <v>16</v>
      </c>
    </row>
    <row r="26" s="1" customFormat="1" ht="23" customHeight="1" spans="1:10">
      <c r="A26" s="14" t="s">
        <v>91</v>
      </c>
      <c r="B26" s="14" t="s">
        <v>41</v>
      </c>
      <c r="C26" s="14" t="s">
        <v>85</v>
      </c>
      <c r="D26" s="15" t="s">
        <v>92</v>
      </c>
      <c r="E26" s="16" t="s">
        <v>93</v>
      </c>
      <c r="F26" s="17">
        <v>72.45</v>
      </c>
      <c r="G26" s="17">
        <v>84.8</v>
      </c>
      <c r="H26" s="17">
        <f t="shared" si="0"/>
        <v>78.625</v>
      </c>
      <c r="I26" s="20">
        <v>3</v>
      </c>
      <c r="J26" s="22"/>
    </row>
    <row r="27" s="1" customFormat="1" ht="23" customHeight="1" spans="1:10">
      <c r="A27" s="14" t="s">
        <v>94</v>
      </c>
      <c r="B27" s="14" t="s">
        <v>12</v>
      </c>
      <c r="C27" s="14" t="s">
        <v>85</v>
      </c>
      <c r="D27" s="15" t="s">
        <v>95</v>
      </c>
      <c r="E27" s="16" t="s">
        <v>96</v>
      </c>
      <c r="F27" s="17">
        <v>75.55</v>
      </c>
      <c r="G27" s="17">
        <v>80.6</v>
      </c>
      <c r="H27" s="17">
        <f t="shared" si="0"/>
        <v>78.075</v>
      </c>
      <c r="I27" s="20">
        <v>4</v>
      </c>
      <c r="J27" s="22"/>
    </row>
    <row r="28" s="1" customFormat="1" ht="23" customHeight="1" spans="1:10">
      <c r="A28" s="14" t="s">
        <v>97</v>
      </c>
      <c r="B28" s="14" t="s">
        <v>41</v>
      </c>
      <c r="C28" s="14" t="s">
        <v>85</v>
      </c>
      <c r="D28" s="15" t="s">
        <v>98</v>
      </c>
      <c r="E28" s="16" t="s">
        <v>99</v>
      </c>
      <c r="F28" s="17">
        <v>72.25</v>
      </c>
      <c r="G28" s="17">
        <v>83</v>
      </c>
      <c r="H28" s="17">
        <f t="shared" si="0"/>
        <v>77.625</v>
      </c>
      <c r="I28" s="20">
        <v>5</v>
      </c>
      <c r="J28" s="22"/>
    </row>
    <row r="29" s="1" customFormat="1" ht="23" customHeight="1" spans="1:10">
      <c r="A29" s="14" t="s">
        <v>100</v>
      </c>
      <c r="B29" s="14" t="s">
        <v>41</v>
      </c>
      <c r="C29" s="14" t="s">
        <v>85</v>
      </c>
      <c r="D29" s="15" t="s">
        <v>101</v>
      </c>
      <c r="E29" s="16" t="s">
        <v>102</v>
      </c>
      <c r="F29" s="17">
        <v>73.45</v>
      </c>
      <c r="G29" s="17">
        <v>72</v>
      </c>
      <c r="H29" s="17">
        <f t="shared" si="0"/>
        <v>72.725</v>
      </c>
      <c r="I29" s="20">
        <v>6</v>
      </c>
      <c r="J29" s="22"/>
    </row>
    <row r="30" s="1" customFormat="1" ht="23" customHeight="1" spans="1:10">
      <c r="A30" s="14" t="s">
        <v>103</v>
      </c>
      <c r="B30" s="14" t="s">
        <v>12</v>
      </c>
      <c r="C30" s="14" t="s">
        <v>104</v>
      </c>
      <c r="D30" s="15" t="s">
        <v>105</v>
      </c>
      <c r="E30" s="16" t="s">
        <v>106</v>
      </c>
      <c r="F30" s="17">
        <v>74.45</v>
      </c>
      <c r="G30" s="17">
        <v>83.2</v>
      </c>
      <c r="H30" s="17">
        <f t="shared" si="0"/>
        <v>78.825</v>
      </c>
      <c r="I30" s="20">
        <v>1</v>
      </c>
      <c r="J30" s="21" t="s">
        <v>16</v>
      </c>
    </row>
    <row r="31" s="1" customFormat="1" ht="23" customHeight="1" spans="1:10">
      <c r="A31" s="14" t="s">
        <v>107</v>
      </c>
      <c r="B31" s="14" t="s">
        <v>12</v>
      </c>
      <c r="C31" s="14" t="s">
        <v>104</v>
      </c>
      <c r="D31" s="15" t="s">
        <v>108</v>
      </c>
      <c r="E31" s="16" t="s">
        <v>109</v>
      </c>
      <c r="F31" s="17">
        <v>71.5</v>
      </c>
      <c r="G31" s="17">
        <v>84.4</v>
      </c>
      <c r="H31" s="17">
        <f t="shared" si="0"/>
        <v>77.95</v>
      </c>
      <c r="I31" s="20">
        <v>2</v>
      </c>
      <c r="J31" s="22"/>
    </row>
    <row r="32" s="1" customFormat="1" ht="23" customHeight="1" spans="1:10">
      <c r="A32" s="14" t="s">
        <v>110</v>
      </c>
      <c r="B32" s="14" t="s">
        <v>12</v>
      </c>
      <c r="C32" s="14" t="s">
        <v>104</v>
      </c>
      <c r="D32" s="15" t="s">
        <v>111</v>
      </c>
      <c r="E32" s="16" t="s">
        <v>112</v>
      </c>
      <c r="F32" s="17">
        <v>71</v>
      </c>
      <c r="G32" s="17">
        <v>81.6</v>
      </c>
      <c r="H32" s="17">
        <f t="shared" si="0"/>
        <v>76.3</v>
      </c>
      <c r="I32" s="20">
        <v>3</v>
      </c>
      <c r="J32" s="22"/>
    </row>
    <row r="33" s="1" customFormat="1" ht="23" customHeight="1" spans="1:251">
      <c r="A33" s="14" t="s">
        <v>113</v>
      </c>
      <c r="B33" s="14" t="s">
        <v>41</v>
      </c>
      <c r="C33" s="14" t="s">
        <v>114</v>
      </c>
      <c r="D33" s="15" t="s">
        <v>115</v>
      </c>
      <c r="E33" s="16" t="s">
        <v>116</v>
      </c>
      <c r="F33" s="17">
        <v>72.4</v>
      </c>
      <c r="G33" s="17">
        <v>83.8</v>
      </c>
      <c r="H33" s="17">
        <f t="shared" si="0"/>
        <v>78.1</v>
      </c>
      <c r="I33" s="20">
        <v>1</v>
      </c>
      <c r="J33" s="21" t="s">
        <v>16</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row>
    <row r="34" s="1" customFormat="1" ht="25" customHeight="1" spans="1:251">
      <c r="A34" s="14" t="s">
        <v>117</v>
      </c>
      <c r="B34" s="14" t="s">
        <v>41</v>
      </c>
      <c r="C34" s="14" t="s">
        <v>114</v>
      </c>
      <c r="D34" s="15" t="s">
        <v>118</v>
      </c>
      <c r="E34" s="16" t="s">
        <v>119</v>
      </c>
      <c r="F34" s="17">
        <v>70.8</v>
      </c>
      <c r="G34" s="17">
        <v>83.8</v>
      </c>
      <c r="H34" s="17">
        <f t="shared" si="0"/>
        <v>77.3</v>
      </c>
      <c r="I34" s="20">
        <v>2</v>
      </c>
      <c r="J34" s="22"/>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row>
    <row r="35" s="3" customFormat="1" customHeight="1" spans="1:251">
      <c r="A35" s="14" t="s">
        <v>120</v>
      </c>
      <c r="B35" s="14" t="s">
        <v>41</v>
      </c>
      <c r="C35" s="14" t="s">
        <v>114</v>
      </c>
      <c r="D35" s="15" t="s">
        <v>121</v>
      </c>
      <c r="E35" s="16" t="s">
        <v>122</v>
      </c>
      <c r="F35" s="17">
        <v>72.8</v>
      </c>
      <c r="G35" s="17">
        <v>80.2</v>
      </c>
      <c r="H35" s="17">
        <f t="shared" si="0"/>
        <v>76.5</v>
      </c>
      <c r="I35" s="20">
        <v>3</v>
      </c>
      <c r="J35" s="22"/>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row>
    <row r="36" s="1" customFormat="1" ht="23" customHeight="1" spans="1:10">
      <c r="A36" s="14" t="s">
        <v>123</v>
      </c>
      <c r="B36" s="14" t="s">
        <v>12</v>
      </c>
      <c r="C36" s="14" t="s">
        <v>124</v>
      </c>
      <c r="D36" s="15" t="s">
        <v>125</v>
      </c>
      <c r="E36" s="16" t="s">
        <v>126</v>
      </c>
      <c r="F36" s="17">
        <v>76.8</v>
      </c>
      <c r="G36" s="17">
        <v>85</v>
      </c>
      <c r="H36" s="17">
        <f t="shared" si="0"/>
        <v>80.9</v>
      </c>
      <c r="I36" s="20">
        <v>1</v>
      </c>
      <c r="J36" s="21" t="s">
        <v>16</v>
      </c>
    </row>
    <row r="37" s="1" customFormat="1" ht="23" customHeight="1" spans="1:10">
      <c r="A37" s="14" t="s">
        <v>127</v>
      </c>
      <c r="B37" s="14" t="s">
        <v>12</v>
      </c>
      <c r="C37" s="14" t="s">
        <v>124</v>
      </c>
      <c r="D37" s="15" t="s">
        <v>128</v>
      </c>
      <c r="E37" s="16" t="s">
        <v>129</v>
      </c>
      <c r="F37" s="17">
        <v>74.65</v>
      </c>
      <c r="G37" s="17">
        <v>85.6</v>
      </c>
      <c r="H37" s="17">
        <f t="shared" si="0"/>
        <v>80.125</v>
      </c>
      <c r="I37" s="20">
        <v>2</v>
      </c>
      <c r="J37" s="22"/>
    </row>
    <row r="38" s="1" customFormat="1" ht="23" customHeight="1" spans="1:10">
      <c r="A38" s="14" t="s">
        <v>130</v>
      </c>
      <c r="B38" s="14" t="s">
        <v>12</v>
      </c>
      <c r="C38" s="14" t="s">
        <v>124</v>
      </c>
      <c r="D38" s="15" t="s">
        <v>131</v>
      </c>
      <c r="E38" s="16" t="s">
        <v>132</v>
      </c>
      <c r="F38" s="17">
        <v>72.55</v>
      </c>
      <c r="G38" s="17">
        <v>84.2</v>
      </c>
      <c r="H38" s="17">
        <f t="shared" si="0"/>
        <v>78.375</v>
      </c>
      <c r="I38" s="20">
        <v>3</v>
      </c>
      <c r="J38" s="22"/>
    </row>
    <row r="39" s="1" customFormat="1" ht="23" customHeight="1" spans="1:10">
      <c r="A39" s="14" t="s">
        <v>133</v>
      </c>
      <c r="B39" s="14" t="s">
        <v>41</v>
      </c>
      <c r="C39" s="14" t="s">
        <v>134</v>
      </c>
      <c r="D39" s="15" t="s">
        <v>135</v>
      </c>
      <c r="E39" s="16" t="s">
        <v>136</v>
      </c>
      <c r="F39" s="17">
        <v>73.65</v>
      </c>
      <c r="G39" s="17">
        <v>83.6</v>
      </c>
      <c r="H39" s="17">
        <f t="shared" si="0"/>
        <v>78.625</v>
      </c>
      <c r="I39" s="20">
        <v>1</v>
      </c>
      <c r="J39" s="21" t="s">
        <v>16</v>
      </c>
    </row>
    <row r="40" s="1" customFormat="1" ht="23" customHeight="1" spans="1:251">
      <c r="A40" s="14" t="s">
        <v>137</v>
      </c>
      <c r="B40" s="14" t="s">
        <v>41</v>
      </c>
      <c r="C40" s="14" t="s">
        <v>134</v>
      </c>
      <c r="D40" s="15" t="s">
        <v>138</v>
      </c>
      <c r="E40" s="16" t="s">
        <v>139</v>
      </c>
      <c r="F40" s="17">
        <v>74.35</v>
      </c>
      <c r="G40" s="17">
        <v>82</v>
      </c>
      <c r="H40" s="17">
        <f t="shared" si="0"/>
        <v>78.175</v>
      </c>
      <c r="I40" s="20">
        <v>2</v>
      </c>
      <c r="J40" s="21" t="s">
        <v>16</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row>
    <row r="41" s="1" customFormat="1" ht="23" customHeight="1" spans="1:10">
      <c r="A41" s="14" t="s">
        <v>140</v>
      </c>
      <c r="B41" s="14" t="s">
        <v>12</v>
      </c>
      <c r="C41" s="14" t="s">
        <v>134</v>
      </c>
      <c r="D41" s="15" t="s">
        <v>141</v>
      </c>
      <c r="E41" s="16" t="s">
        <v>142</v>
      </c>
      <c r="F41" s="17">
        <v>74.75</v>
      </c>
      <c r="G41" s="17">
        <v>81.2</v>
      </c>
      <c r="H41" s="17">
        <f t="shared" si="0"/>
        <v>77.975</v>
      </c>
      <c r="I41" s="20">
        <v>3</v>
      </c>
      <c r="J41" s="22"/>
    </row>
    <row r="42" s="1" customFormat="1" ht="23" customHeight="1" spans="1:10">
      <c r="A42" s="14" t="s">
        <v>143</v>
      </c>
      <c r="B42" s="14" t="s">
        <v>41</v>
      </c>
      <c r="C42" s="14" t="s">
        <v>134</v>
      </c>
      <c r="D42" s="15" t="s">
        <v>144</v>
      </c>
      <c r="E42" s="16" t="s">
        <v>145</v>
      </c>
      <c r="F42" s="17">
        <v>73.45</v>
      </c>
      <c r="G42" s="17">
        <v>81.8</v>
      </c>
      <c r="H42" s="17">
        <f t="shared" si="0"/>
        <v>77.625</v>
      </c>
      <c r="I42" s="20">
        <v>4</v>
      </c>
      <c r="J42" s="22"/>
    </row>
    <row r="43" s="1" customFormat="1" ht="25" customHeight="1" spans="1:10">
      <c r="A43" s="14" t="s">
        <v>146</v>
      </c>
      <c r="B43" s="14" t="s">
        <v>41</v>
      </c>
      <c r="C43" s="14" t="s">
        <v>134</v>
      </c>
      <c r="D43" s="15" t="s">
        <v>147</v>
      </c>
      <c r="E43" s="16" t="s">
        <v>148</v>
      </c>
      <c r="F43" s="17">
        <v>75.05</v>
      </c>
      <c r="G43" s="17">
        <v>79</v>
      </c>
      <c r="H43" s="17">
        <f t="shared" si="0"/>
        <v>77.025</v>
      </c>
      <c r="I43" s="20">
        <v>5</v>
      </c>
      <c r="J43" s="22"/>
    </row>
    <row r="44" s="1" customFormat="1" ht="25" customHeight="1" spans="1:10">
      <c r="A44" s="14" t="s">
        <v>149</v>
      </c>
      <c r="B44" s="14" t="s">
        <v>41</v>
      </c>
      <c r="C44" s="14" t="s">
        <v>134</v>
      </c>
      <c r="D44" s="15" t="s">
        <v>150</v>
      </c>
      <c r="E44" s="16" t="s">
        <v>151</v>
      </c>
      <c r="F44" s="17">
        <v>74.15</v>
      </c>
      <c r="G44" s="17">
        <v>76.6</v>
      </c>
      <c r="H44" s="17">
        <f t="shared" si="0"/>
        <v>75.375</v>
      </c>
      <c r="I44" s="20">
        <v>6</v>
      </c>
      <c r="J44" s="22"/>
    </row>
    <row r="45" s="1" customFormat="1" ht="23" customHeight="1" spans="1:10">
      <c r="A45" s="14" t="s">
        <v>152</v>
      </c>
      <c r="B45" s="14" t="s">
        <v>41</v>
      </c>
      <c r="C45" s="14" t="s">
        <v>153</v>
      </c>
      <c r="D45" s="15" t="s">
        <v>154</v>
      </c>
      <c r="E45" s="16" t="s">
        <v>155</v>
      </c>
      <c r="F45" s="17">
        <v>72.7</v>
      </c>
      <c r="G45" s="17">
        <v>85.2</v>
      </c>
      <c r="H45" s="17">
        <f t="shared" si="0"/>
        <v>78.95</v>
      </c>
      <c r="I45" s="20">
        <v>1</v>
      </c>
      <c r="J45" s="21" t="s">
        <v>16</v>
      </c>
    </row>
    <row r="46" s="1" customFormat="1" ht="23" customHeight="1" spans="1:10">
      <c r="A46" s="14" t="s">
        <v>156</v>
      </c>
      <c r="B46" s="14" t="s">
        <v>12</v>
      </c>
      <c r="C46" s="14" t="s">
        <v>153</v>
      </c>
      <c r="D46" s="15" t="s">
        <v>157</v>
      </c>
      <c r="E46" s="16" t="s">
        <v>158</v>
      </c>
      <c r="F46" s="17">
        <v>72.75</v>
      </c>
      <c r="G46" s="17">
        <v>84.6</v>
      </c>
      <c r="H46" s="17">
        <f t="shared" si="0"/>
        <v>78.675</v>
      </c>
      <c r="I46" s="20">
        <v>2</v>
      </c>
      <c r="J46" s="22"/>
    </row>
    <row r="47" s="1" customFormat="1" ht="23" customHeight="1" spans="1:10">
      <c r="A47" s="14" t="s">
        <v>159</v>
      </c>
      <c r="B47" s="14" t="s">
        <v>12</v>
      </c>
      <c r="C47" s="14" t="s">
        <v>153</v>
      </c>
      <c r="D47" s="15" t="s">
        <v>160</v>
      </c>
      <c r="E47" s="16" t="s">
        <v>161</v>
      </c>
      <c r="F47" s="17">
        <v>73</v>
      </c>
      <c r="G47" s="17">
        <v>83.2</v>
      </c>
      <c r="H47" s="17">
        <f t="shared" si="0"/>
        <v>78.1</v>
      </c>
      <c r="I47" s="20">
        <v>3</v>
      </c>
      <c r="J47" s="22"/>
    </row>
    <row r="48" s="1" customFormat="1" ht="23" customHeight="1" spans="1:10">
      <c r="A48" s="14" t="s">
        <v>162</v>
      </c>
      <c r="B48" s="14" t="s">
        <v>12</v>
      </c>
      <c r="C48" s="14" t="s">
        <v>163</v>
      </c>
      <c r="D48" s="15" t="s">
        <v>164</v>
      </c>
      <c r="E48" s="16" t="s">
        <v>165</v>
      </c>
      <c r="F48" s="17">
        <v>74.95</v>
      </c>
      <c r="G48" s="17">
        <v>85.2</v>
      </c>
      <c r="H48" s="17">
        <f t="shared" si="0"/>
        <v>80.075</v>
      </c>
      <c r="I48" s="20">
        <v>1</v>
      </c>
      <c r="J48" s="21" t="s">
        <v>16</v>
      </c>
    </row>
    <row r="49" s="1" customFormat="1" ht="23" customHeight="1" spans="1:10">
      <c r="A49" s="14" t="s">
        <v>166</v>
      </c>
      <c r="B49" s="14" t="s">
        <v>12</v>
      </c>
      <c r="C49" s="14" t="s">
        <v>163</v>
      </c>
      <c r="D49" s="15" t="s">
        <v>167</v>
      </c>
      <c r="E49" s="16" t="s">
        <v>168</v>
      </c>
      <c r="F49" s="17">
        <v>74.05</v>
      </c>
      <c r="G49" s="17">
        <v>84.4</v>
      </c>
      <c r="H49" s="17">
        <f t="shared" si="0"/>
        <v>79.225</v>
      </c>
      <c r="I49" s="20">
        <v>2</v>
      </c>
      <c r="J49" s="22"/>
    </row>
    <row r="50" s="1" customFormat="1" ht="23" customHeight="1" spans="1:251">
      <c r="A50" s="14" t="s">
        <v>169</v>
      </c>
      <c r="B50" s="14" t="s">
        <v>12</v>
      </c>
      <c r="C50" s="14" t="s">
        <v>163</v>
      </c>
      <c r="D50" s="15" t="s">
        <v>170</v>
      </c>
      <c r="E50" s="16" t="s">
        <v>171</v>
      </c>
      <c r="F50" s="17">
        <v>73.95</v>
      </c>
      <c r="G50" s="17">
        <v>80.8</v>
      </c>
      <c r="H50" s="17">
        <f t="shared" si="0"/>
        <v>77.375</v>
      </c>
      <c r="I50" s="20">
        <v>3</v>
      </c>
      <c r="J50" s="22"/>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row>
    <row r="51" s="1" customFormat="1" ht="23" customHeight="1" spans="1:10">
      <c r="A51" s="14" t="s">
        <v>172</v>
      </c>
      <c r="B51" s="14" t="s">
        <v>41</v>
      </c>
      <c r="C51" s="14" t="s">
        <v>173</v>
      </c>
      <c r="D51" s="15" t="s">
        <v>174</v>
      </c>
      <c r="E51" s="16" t="s">
        <v>175</v>
      </c>
      <c r="F51" s="17">
        <v>73.25</v>
      </c>
      <c r="G51" s="17">
        <v>81.8</v>
      </c>
      <c r="H51" s="17">
        <f t="shared" si="0"/>
        <v>77.525</v>
      </c>
      <c r="I51" s="20">
        <v>1</v>
      </c>
      <c r="J51" s="21" t="s">
        <v>16</v>
      </c>
    </row>
    <row r="52" s="1" customFormat="1" ht="23" customHeight="1" spans="1:10">
      <c r="A52" s="14" t="s">
        <v>176</v>
      </c>
      <c r="B52" s="14" t="s">
        <v>12</v>
      </c>
      <c r="C52" s="14" t="s">
        <v>173</v>
      </c>
      <c r="D52" s="15" t="s">
        <v>177</v>
      </c>
      <c r="E52" s="16" t="s">
        <v>178</v>
      </c>
      <c r="F52" s="17">
        <v>72.5</v>
      </c>
      <c r="G52" s="17">
        <v>79</v>
      </c>
      <c r="H52" s="17">
        <f t="shared" si="0"/>
        <v>75.75</v>
      </c>
      <c r="I52" s="20">
        <v>2</v>
      </c>
      <c r="J52" s="22"/>
    </row>
    <row r="53" s="1" customFormat="1" ht="23" customHeight="1" spans="1:10">
      <c r="A53" s="14" t="s">
        <v>179</v>
      </c>
      <c r="B53" s="14" t="s">
        <v>12</v>
      </c>
      <c r="C53" s="14" t="s">
        <v>173</v>
      </c>
      <c r="D53" s="15" t="s">
        <v>180</v>
      </c>
      <c r="E53" s="16" t="s">
        <v>181</v>
      </c>
      <c r="F53" s="17">
        <v>71.4</v>
      </c>
      <c r="G53" s="17">
        <v>79.2</v>
      </c>
      <c r="H53" s="17">
        <f t="shared" si="0"/>
        <v>75.3</v>
      </c>
      <c r="I53" s="20">
        <v>3</v>
      </c>
      <c r="J53" s="22"/>
    </row>
  </sheetData>
  <autoFilter ref="A2:J53">
    <extLst/>
  </autoFilter>
  <mergeCells count="1">
    <mergeCell ref="A1:J1"/>
  </mergeCells>
  <printOptions horizontalCentered="1"/>
  <pageMargins left="0.751388888888889" right="0.75138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2020-12-12T04:23:37Z</dcterms:created>
  <dcterms:modified xsi:type="dcterms:W3CDTF">2020-12-12T08:11:01Z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