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0" activeTab="19"/>
  </bookViews>
  <sheets>
    <sheet name="1901" sheetId="1" r:id="rId1"/>
    <sheet name="1902" sheetId="2" r:id="rId2"/>
    <sheet name="1903" sheetId="3" r:id="rId3"/>
    <sheet name="1904" sheetId="4" r:id="rId4"/>
    <sheet name="1905" sheetId="5" r:id="rId5"/>
    <sheet name="1906" sheetId="6" r:id="rId6"/>
    <sheet name="1907" sheetId="7" r:id="rId7"/>
    <sheet name="1908" sheetId="8" r:id="rId8"/>
    <sheet name="1909" sheetId="9" r:id="rId9"/>
    <sheet name="1910" sheetId="10" r:id="rId10"/>
    <sheet name="1911" sheetId="11" r:id="rId11"/>
    <sheet name="1912" sheetId="12" r:id="rId12"/>
    <sheet name="1913" sheetId="13" r:id="rId13"/>
    <sheet name="1914" sheetId="14" r:id="rId14"/>
    <sheet name="1915" sheetId="15" r:id="rId15"/>
    <sheet name="1916" sheetId="16" r:id="rId16"/>
    <sheet name="1917" sheetId="17" r:id="rId17"/>
    <sheet name="1918" sheetId="18" r:id="rId18"/>
    <sheet name="1919" sheetId="19" r:id="rId19"/>
    <sheet name="1920" sheetId="20" r:id="rId20"/>
  </sheets>
  <definedNames/>
  <calcPr fullCalcOnLoad="1"/>
</workbook>
</file>

<file path=xl/sharedStrings.xml><?xml version="1.0" encoding="utf-8"?>
<sst xmlns="http://schemas.openxmlformats.org/spreadsheetml/2006/main" count="352" uniqueCount="219">
  <si>
    <t>1901岗位</t>
  </si>
  <si>
    <t>序号</t>
  </si>
  <si>
    <t>准考证号</t>
  </si>
  <si>
    <t>姓  名</t>
  </si>
  <si>
    <t>笔试成绩</t>
  </si>
  <si>
    <t>面试成绩</t>
  </si>
  <si>
    <t>综合成绩</t>
  </si>
  <si>
    <t>备注</t>
  </si>
  <si>
    <t>1901018</t>
  </si>
  <si>
    <t>李赛尧</t>
  </si>
  <si>
    <t>1901208</t>
  </si>
  <si>
    <t>穆英豪</t>
  </si>
  <si>
    <t>1901087</t>
  </si>
  <si>
    <t>史孟楠</t>
  </si>
  <si>
    <t>1901068</t>
  </si>
  <si>
    <t>郑令未</t>
  </si>
  <si>
    <t>1901111</t>
  </si>
  <si>
    <t>付迅钊</t>
  </si>
  <si>
    <t>1901029</t>
  </si>
  <si>
    <t>刘科</t>
  </si>
  <si>
    <t>1901173</t>
  </si>
  <si>
    <t>王乐鹏</t>
  </si>
  <si>
    <t>1901306</t>
  </si>
  <si>
    <t>赵国龙</t>
  </si>
  <si>
    <t>1901119</t>
  </si>
  <si>
    <t>宋盈瑱</t>
  </si>
  <si>
    <t>1901428</t>
  </si>
  <si>
    <t>郭祥光</t>
  </si>
  <si>
    <t>1901455</t>
  </si>
  <si>
    <t>候洋</t>
  </si>
  <si>
    <t>1901011</t>
  </si>
  <si>
    <t>李栋功</t>
  </si>
  <si>
    <t>1901172</t>
  </si>
  <si>
    <t>秦瑞祥</t>
  </si>
  <si>
    <t>1901116</t>
  </si>
  <si>
    <t>侯俊岗</t>
  </si>
  <si>
    <t>1901126</t>
  </si>
  <si>
    <t>尹淑慧</t>
  </si>
  <si>
    <t>1901121</t>
  </si>
  <si>
    <t>赵晨辉</t>
  </si>
  <si>
    <t>1901414</t>
  </si>
  <si>
    <t>曹亚北</t>
  </si>
  <si>
    <t>1902岗位</t>
  </si>
  <si>
    <t>1902005</t>
  </si>
  <si>
    <t>张雅康</t>
  </si>
  <si>
    <t>1902039</t>
  </si>
  <si>
    <t>岳枚颖</t>
  </si>
  <si>
    <t>1902014</t>
  </si>
  <si>
    <t>李苗苗</t>
  </si>
  <si>
    <t>1902126</t>
  </si>
  <si>
    <t>郝晓斌</t>
  </si>
  <si>
    <t>1902152</t>
  </si>
  <si>
    <t>李昌镐</t>
  </si>
  <si>
    <t>1902013</t>
  </si>
  <si>
    <t>李鹏芳</t>
  </si>
  <si>
    <t>1902169</t>
  </si>
  <si>
    <t>罗紫薇</t>
  </si>
  <si>
    <t>1902121</t>
  </si>
  <si>
    <t>李欣欣</t>
  </si>
  <si>
    <t>1902131</t>
  </si>
  <si>
    <t>赵丽莉</t>
  </si>
  <si>
    <t>1902103</t>
  </si>
  <si>
    <t>陈少君</t>
  </si>
  <si>
    <t>1902058</t>
  </si>
  <si>
    <t>郝培男</t>
  </si>
  <si>
    <t>1902150</t>
  </si>
  <si>
    <t>曹治瑶</t>
  </si>
  <si>
    <t>1902016</t>
  </si>
  <si>
    <t>张娟娟</t>
  </si>
  <si>
    <t>1902105</t>
  </si>
  <si>
    <t>杨阳</t>
  </si>
  <si>
    <t>1902086</t>
  </si>
  <si>
    <t>赵爽</t>
  </si>
  <si>
    <t>1903岗位</t>
  </si>
  <si>
    <t>1903053</t>
  </si>
  <si>
    <t>靳须强</t>
  </si>
  <si>
    <t>1903099</t>
  </si>
  <si>
    <t>赵庆</t>
  </si>
  <si>
    <t>1903004</t>
  </si>
  <si>
    <t>李梦双</t>
  </si>
  <si>
    <t>1903046</t>
  </si>
  <si>
    <t>孙瑜含</t>
  </si>
  <si>
    <t>1903036</t>
  </si>
  <si>
    <t>杨景龙</t>
  </si>
  <si>
    <t>1903022</t>
  </si>
  <si>
    <t>陈帆</t>
  </si>
  <si>
    <t>1903094</t>
  </si>
  <si>
    <t>张振宇</t>
  </si>
  <si>
    <t>1904岗位</t>
  </si>
  <si>
    <t>1904002</t>
  </si>
  <si>
    <t>孙清华</t>
  </si>
  <si>
    <t>1904005</t>
  </si>
  <si>
    <t>王璐</t>
  </si>
  <si>
    <t>1905岗位</t>
  </si>
  <si>
    <t>1905048</t>
  </si>
  <si>
    <t>梁方兴</t>
  </si>
  <si>
    <t>1905007</t>
  </si>
  <si>
    <t>李婧娴</t>
  </si>
  <si>
    <t>1905039</t>
  </si>
  <si>
    <t>侯志卫</t>
  </si>
  <si>
    <t>1905034</t>
  </si>
  <si>
    <t>张俊珂</t>
  </si>
  <si>
    <t>1905053</t>
  </si>
  <si>
    <t>秦晓</t>
  </si>
  <si>
    <t>1905018</t>
  </si>
  <si>
    <t>任文斌</t>
  </si>
  <si>
    <t>1905042</t>
  </si>
  <si>
    <t>王延延</t>
  </si>
  <si>
    <t>1906岗位</t>
  </si>
  <si>
    <t>1906006</t>
  </si>
  <si>
    <t>赵若涵</t>
  </si>
  <si>
    <t>1906007</t>
  </si>
  <si>
    <t>杨玉柳</t>
  </si>
  <si>
    <t>1907岗位</t>
  </si>
  <si>
    <t>1907037</t>
  </si>
  <si>
    <t>樊艺婷</t>
  </si>
  <si>
    <t>1907016</t>
  </si>
  <si>
    <t>申志翔</t>
  </si>
  <si>
    <t>1908岗位</t>
  </si>
  <si>
    <t>1908008</t>
  </si>
  <si>
    <t>刘煜菲</t>
  </si>
  <si>
    <t>1909岗位</t>
  </si>
  <si>
    <t>1909012</t>
  </si>
  <si>
    <t>马晓飞</t>
  </si>
  <si>
    <t>1909045</t>
  </si>
  <si>
    <t>岳旭阳</t>
  </si>
  <si>
    <t>1909069</t>
  </si>
  <si>
    <t>刘珍珍</t>
  </si>
  <si>
    <t>1910岗位</t>
  </si>
  <si>
    <t>1910004</t>
  </si>
  <si>
    <t>原志均</t>
  </si>
  <si>
    <t>1910003</t>
  </si>
  <si>
    <t>邢莎莎</t>
  </si>
  <si>
    <t>1911岗位</t>
  </si>
  <si>
    <t>1911002</t>
  </si>
  <si>
    <t>张勇强</t>
  </si>
  <si>
    <t>1912岗位</t>
  </si>
  <si>
    <t>1912031</t>
  </si>
  <si>
    <t>邵佳恒</t>
  </si>
  <si>
    <t>1912024</t>
  </si>
  <si>
    <t>温宁</t>
  </si>
  <si>
    <t>1912011</t>
  </si>
  <si>
    <t>葛瑞凯</t>
  </si>
  <si>
    <t>1912041</t>
  </si>
  <si>
    <t>单文</t>
  </si>
  <si>
    <t>1913岗位</t>
  </si>
  <si>
    <t>1913009</t>
  </si>
  <si>
    <t>张雪</t>
  </si>
  <si>
    <t>1914岗位</t>
  </si>
  <si>
    <t>1914001</t>
  </si>
  <si>
    <t>徐素科</t>
  </si>
  <si>
    <t>1914086</t>
  </si>
  <si>
    <t>范步敏</t>
  </si>
  <si>
    <t>1915岗位</t>
  </si>
  <si>
    <t>1915003</t>
  </si>
  <si>
    <t>郝彩霞</t>
  </si>
  <si>
    <t>1915006</t>
  </si>
  <si>
    <t>梁祯媛</t>
  </si>
  <si>
    <t>1916岗位</t>
  </si>
  <si>
    <t>1916141</t>
  </si>
  <si>
    <t>崔晴晴</t>
  </si>
  <si>
    <t>1916024</t>
  </si>
  <si>
    <t>常豆娟</t>
  </si>
  <si>
    <t>1916039</t>
  </si>
  <si>
    <t>王冬梅</t>
  </si>
  <si>
    <t>1917岗位</t>
  </si>
  <si>
    <t>1917009</t>
  </si>
  <si>
    <t>温丽燕</t>
  </si>
  <si>
    <t>1917005</t>
  </si>
  <si>
    <t>周升</t>
  </si>
  <si>
    <t>1918岗位</t>
  </si>
  <si>
    <t>1918860</t>
  </si>
  <si>
    <t>高珊</t>
  </si>
  <si>
    <t>1918051</t>
  </si>
  <si>
    <t>张洋溢</t>
  </si>
  <si>
    <t>1918029</t>
  </si>
  <si>
    <t>王洋洋</t>
  </si>
  <si>
    <t>1918258</t>
  </si>
  <si>
    <t>李明勇</t>
  </si>
  <si>
    <t>1918521</t>
  </si>
  <si>
    <t>李娇</t>
  </si>
  <si>
    <t>1918045</t>
  </si>
  <si>
    <t>冯虹锟</t>
  </si>
  <si>
    <t>1918762</t>
  </si>
  <si>
    <t>赵晨阳</t>
  </si>
  <si>
    <t>1918163</t>
  </si>
  <si>
    <t>王琨琦</t>
  </si>
  <si>
    <t>1918461</t>
  </si>
  <si>
    <t>蒋飒</t>
  </si>
  <si>
    <t>1918449</t>
  </si>
  <si>
    <t>陈恒</t>
  </si>
  <si>
    <t>1918711</t>
  </si>
  <si>
    <t>刘晨雪</t>
  </si>
  <si>
    <t>1918342</t>
  </si>
  <si>
    <t>王慧</t>
  </si>
  <si>
    <t>1919岗位</t>
  </si>
  <si>
    <t>1919083</t>
  </si>
  <si>
    <t>王翔宇</t>
  </si>
  <si>
    <t>1919046</t>
  </si>
  <si>
    <t>张绍周</t>
  </si>
  <si>
    <t>1919337</t>
  </si>
  <si>
    <t>金光家</t>
  </si>
  <si>
    <t>1919283</t>
  </si>
  <si>
    <t>范浩新</t>
  </si>
  <si>
    <t>1919194</t>
  </si>
  <si>
    <t>李闯</t>
  </si>
  <si>
    <t>1919105</t>
  </si>
  <si>
    <t>鲁阳阳</t>
  </si>
  <si>
    <t>1920岗位</t>
  </si>
  <si>
    <t>1920032</t>
  </si>
  <si>
    <t>于敏杰</t>
  </si>
  <si>
    <t>1920145</t>
  </si>
  <si>
    <t>樊若晨</t>
  </si>
  <si>
    <t>1920045</t>
  </si>
  <si>
    <t>王哲</t>
  </si>
  <si>
    <t>1920092</t>
  </si>
  <si>
    <t>姚依晴</t>
  </si>
  <si>
    <t>1920307</t>
  </si>
  <si>
    <t>李尚继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</si>
</sst>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6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4"/>
    </font>
    <font>
      <sz val="16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21" fillId="9" borderId="1" applyNumberFormat="0" applyAlignment="0" applyProtection="0"/>
    <xf numFmtId="0" fontId="6" fillId="10" borderId="7" applyNumberFormat="0" applyAlignment="0" applyProtection="0"/>
    <xf numFmtId="0" fontId="5" fillId="2" borderId="0" applyNumberFormat="0" applyBorder="0" applyAlignment="0" applyProtection="0"/>
    <xf numFmtId="0" fontId="13" fillId="6" borderId="0" applyNumberFormat="0" applyBorder="0" applyAlignment="0" applyProtection="0"/>
    <xf numFmtId="0" fontId="8" fillId="0" borderId="8" applyNumberFormat="0" applyFill="0" applyAlignment="0" applyProtection="0"/>
    <xf numFmtId="0" fontId="16" fillId="0" borderId="9" applyNumberFormat="0" applyFill="0" applyAlignment="0" applyProtection="0"/>
    <xf numFmtId="0" fontId="22" fillId="7" borderId="0" applyNumberFormat="0" applyBorder="0" applyAlignment="0" applyProtection="0"/>
    <xf numFmtId="0" fontId="19" fillId="3" borderId="0" applyNumberFormat="0" applyBorder="0" applyAlignment="0" applyProtection="0"/>
    <xf numFmtId="0" fontId="5" fillId="7" borderId="0" applyNumberFormat="0" applyBorder="0" applyAlignment="0" applyProtection="0"/>
    <xf numFmtId="0" fontId="1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5" fillId="2" borderId="0" applyNumberFormat="0" applyBorder="0" applyAlignment="0" applyProtection="0"/>
    <xf numFmtId="0" fontId="13" fillId="13" borderId="0" applyNumberFormat="0" applyBorder="0" applyAlignment="0" applyProtection="0"/>
  </cellStyleXfs>
  <cellXfs count="15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K12" sqref="K12"/>
    </sheetView>
  </sheetViews>
  <sheetFormatPr defaultColWidth="9.140625" defaultRowHeight="12.75"/>
  <cols>
    <col min="1" max="1" width="5.8515625" style="0" customWidth="1"/>
    <col min="2" max="2" width="15.28125" style="0" customWidth="1"/>
    <col min="3" max="3" width="15.00390625" style="0" customWidth="1"/>
    <col min="4" max="4" width="16.28125" style="0" customWidth="1"/>
    <col min="5" max="5" width="14.140625" style="1" customWidth="1"/>
    <col min="6" max="6" width="15.7109375" style="1" customWidth="1"/>
  </cols>
  <sheetData>
    <row r="1" spans="1:6" ht="30" customHeight="1">
      <c r="A1" s="2" t="s">
        <v>0</v>
      </c>
      <c r="B1" s="3"/>
      <c r="C1" s="3"/>
      <c r="D1" s="3"/>
      <c r="E1" s="3"/>
      <c r="F1" s="3"/>
    </row>
    <row r="2" spans="1:7" ht="20.25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8</v>
      </c>
      <c r="C3" s="5" t="s">
        <v>9</v>
      </c>
      <c r="D3" s="6">
        <v>66.7</v>
      </c>
      <c r="E3" s="14">
        <v>81.72</v>
      </c>
      <c r="F3" s="7">
        <f aca="true" t="shared" si="0" ref="F3:F19">D3/2+E3/2</f>
        <v>74.21000000000001</v>
      </c>
      <c r="G3" s="13"/>
    </row>
    <row r="4" spans="1:7" ht="20.25">
      <c r="A4" s="4">
        <v>2</v>
      </c>
      <c r="B4" s="5" t="s">
        <v>10</v>
      </c>
      <c r="C4" s="5" t="s">
        <v>11</v>
      </c>
      <c r="D4" s="6">
        <v>66.475</v>
      </c>
      <c r="E4" s="14">
        <v>79.02</v>
      </c>
      <c r="F4" s="7">
        <f t="shared" si="0"/>
        <v>72.7475</v>
      </c>
      <c r="G4" s="13"/>
    </row>
    <row r="5" spans="1:7" ht="20.25">
      <c r="A5" s="4">
        <v>3</v>
      </c>
      <c r="B5" s="5" t="s">
        <v>12</v>
      </c>
      <c r="C5" s="5" t="s">
        <v>13</v>
      </c>
      <c r="D5" s="6">
        <v>67.9</v>
      </c>
      <c r="E5" s="14">
        <v>77.3</v>
      </c>
      <c r="F5" s="7">
        <f t="shared" si="0"/>
        <v>72.6</v>
      </c>
      <c r="G5" s="13"/>
    </row>
    <row r="6" spans="1:7" ht="20.25">
      <c r="A6" s="4">
        <v>4</v>
      </c>
      <c r="B6" s="5" t="s">
        <v>14</v>
      </c>
      <c r="C6" s="5" t="s">
        <v>15</v>
      </c>
      <c r="D6" s="6">
        <v>67.325</v>
      </c>
      <c r="E6" s="14">
        <v>77.06</v>
      </c>
      <c r="F6" s="7">
        <f t="shared" si="0"/>
        <v>72.1925</v>
      </c>
      <c r="G6" s="13"/>
    </row>
    <row r="7" spans="1:7" ht="20.25">
      <c r="A7" s="4">
        <v>5</v>
      </c>
      <c r="B7" s="5" t="s">
        <v>16</v>
      </c>
      <c r="C7" s="5" t="s">
        <v>17</v>
      </c>
      <c r="D7" s="6">
        <v>65.7</v>
      </c>
      <c r="E7" s="14">
        <v>78.62</v>
      </c>
      <c r="F7" s="7">
        <f t="shared" si="0"/>
        <v>72.16</v>
      </c>
      <c r="G7" s="13"/>
    </row>
    <row r="8" spans="1:7" ht="20.25">
      <c r="A8" s="4">
        <v>6</v>
      </c>
      <c r="B8" s="5" t="s">
        <v>18</v>
      </c>
      <c r="C8" s="5" t="s">
        <v>19</v>
      </c>
      <c r="D8" s="6">
        <v>67.6</v>
      </c>
      <c r="E8" s="14">
        <v>76.26</v>
      </c>
      <c r="F8" s="7">
        <f t="shared" si="0"/>
        <v>71.93</v>
      </c>
      <c r="G8" s="13"/>
    </row>
    <row r="9" spans="1:7" ht="20.25">
      <c r="A9" s="4">
        <v>7</v>
      </c>
      <c r="B9" s="5" t="s">
        <v>20</v>
      </c>
      <c r="C9" s="5" t="s">
        <v>21</v>
      </c>
      <c r="D9" s="6">
        <v>64.275</v>
      </c>
      <c r="E9" s="14">
        <v>78.9</v>
      </c>
      <c r="F9" s="7">
        <f t="shared" si="0"/>
        <v>71.5875</v>
      </c>
      <c r="G9" s="13"/>
    </row>
    <row r="10" spans="1:7" ht="20.25">
      <c r="A10" s="4">
        <v>8</v>
      </c>
      <c r="B10" s="5" t="s">
        <v>22</v>
      </c>
      <c r="C10" s="5" t="s">
        <v>23</v>
      </c>
      <c r="D10" s="6">
        <v>64.825</v>
      </c>
      <c r="E10" s="14">
        <v>78.34</v>
      </c>
      <c r="F10" s="7">
        <f t="shared" si="0"/>
        <v>71.58250000000001</v>
      </c>
      <c r="G10" s="13"/>
    </row>
    <row r="11" spans="1:7" ht="20.25">
      <c r="A11" s="4">
        <v>9</v>
      </c>
      <c r="B11" s="5" t="s">
        <v>24</v>
      </c>
      <c r="C11" s="5" t="s">
        <v>25</v>
      </c>
      <c r="D11" s="6">
        <v>65.975</v>
      </c>
      <c r="E11" s="14">
        <v>76.62</v>
      </c>
      <c r="F11" s="7">
        <f t="shared" si="0"/>
        <v>71.2975</v>
      </c>
      <c r="G11" s="13"/>
    </row>
    <row r="12" spans="1:7" ht="20.25">
      <c r="A12" s="4">
        <v>10</v>
      </c>
      <c r="B12" s="5" t="s">
        <v>26</v>
      </c>
      <c r="C12" s="5" t="s">
        <v>27</v>
      </c>
      <c r="D12" s="6">
        <v>65.35</v>
      </c>
      <c r="E12" s="14">
        <v>76.88</v>
      </c>
      <c r="F12" s="7">
        <f t="shared" si="0"/>
        <v>71.115</v>
      </c>
      <c r="G12" s="13"/>
    </row>
    <row r="13" spans="1:7" ht="20.25">
      <c r="A13" s="4">
        <v>11</v>
      </c>
      <c r="B13" s="5" t="s">
        <v>28</v>
      </c>
      <c r="C13" s="5" t="s">
        <v>29</v>
      </c>
      <c r="D13" s="6">
        <v>65.775</v>
      </c>
      <c r="E13" s="14">
        <v>76.42</v>
      </c>
      <c r="F13" s="7">
        <f t="shared" si="0"/>
        <v>71.0975</v>
      </c>
      <c r="G13" s="13"/>
    </row>
    <row r="14" spans="1:7" ht="20.25">
      <c r="A14" s="4">
        <v>12</v>
      </c>
      <c r="B14" s="5" t="s">
        <v>30</v>
      </c>
      <c r="C14" s="5" t="s">
        <v>31</v>
      </c>
      <c r="D14" s="6">
        <v>67.175</v>
      </c>
      <c r="E14" s="14">
        <v>74.82</v>
      </c>
      <c r="F14" s="7">
        <f t="shared" si="0"/>
        <v>70.9975</v>
      </c>
      <c r="G14" s="13"/>
    </row>
    <row r="15" spans="1:7" ht="20.25">
      <c r="A15" s="4">
        <v>13</v>
      </c>
      <c r="B15" s="5" t="s">
        <v>32</v>
      </c>
      <c r="C15" s="5" t="s">
        <v>33</v>
      </c>
      <c r="D15" s="6">
        <v>65.675</v>
      </c>
      <c r="E15" s="14">
        <v>75.98</v>
      </c>
      <c r="F15" s="7">
        <f t="shared" si="0"/>
        <v>70.8275</v>
      </c>
      <c r="G15" s="13"/>
    </row>
    <row r="16" spans="1:7" ht="20.25">
      <c r="A16" s="4">
        <v>14</v>
      </c>
      <c r="B16" s="5" t="s">
        <v>34</v>
      </c>
      <c r="C16" s="5" t="s">
        <v>35</v>
      </c>
      <c r="D16" s="6">
        <v>65.15</v>
      </c>
      <c r="E16" s="14">
        <v>76.14</v>
      </c>
      <c r="F16" s="7">
        <f t="shared" si="0"/>
        <v>70.64500000000001</v>
      </c>
      <c r="G16" s="13"/>
    </row>
    <row r="17" spans="1:7" ht="20.25">
      <c r="A17" s="4">
        <v>15</v>
      </c>
      <c r="B17" s="5" t="s">
        <v>36</v>
      </c>
      <c r="C17" s="5" t="s">
        <v>37</v>
      </c>
      <c r="D17" s="6">
        <v>66.35</v>
      </c>
      <c r="E17" s="14">
        <v>74.5</v>
      </c>
      <c r="F17" s="7">
        <f t="shared" si="0"/>
        <v>70.425</v>
      </c>
      <c r="G17" s="13"/>
    </row>
    <row r="18" spans="1:7" ht="20.25">
      <c r="A18" s="4">
        <v>16</v>
      </c>
      <c r="B18" s="5" t="s">
        <v>38</v>
      </c>
      <c r="C18" s="5" t="s">
        <v>39</v>
      </c>
      <c r="D18" s="6">
        <v>65.375</v>
      </c>
      <c r="E18" s="14">
        <v>74.62</v>
      </c>
      <c r="F18" s="7">
        <f t="shared" si="0"/>
        <v>69.9975</v>
      </c>
      <c r="G18" s="13"/>
    </row>
    <row r="19" spans="1:7" ht="20.25">
      <c r="A19" s="4">
        <v>17</v>
      </c>
      <c r="B19" s="5" t="s">
        <v>40</v>
      </c>
      <c r="C19" s="5" t="s">
        <v>41</v>
      </c>
      <c r="D19" s="6">
        <v>63.625</v>
      </c>
      <c r="E19" s="14">
        <v>76.36</v>
      </c>
      <c r="F19" s="7">
        <f t="shared" si="0"/>
        <v>69.9925</v>
      </c>
      <c r="G19" s="10"/>
    </row>
  </sheetData>
  <sheetProtection/>
  <mergeCells count="1">
    <mergeCell ref="A1:F1"/>
  </mergeCells>
  <printOptions/>
  <pageMargins left="0.5548611111111111" right="0.554861111111111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E8" sqref="E8"/>
    </sheetView>
  </sheetViews>
  <sheetFormatPr defaultColWidth="9.140625" defaultRowHeight="12.75"/>
  <cols>
    <col min="1" max="1" width="6.8515625" style="0" customWidth="1"/>
    <col min="2" max="2" width="14.7109375" style="0" customWidth="1"/>
    <col min="3" max="3" width="11.8515625" style="0" customWidth="1"/>
    <col min="4" max="4" width="13.8515625" style="0" customWidth="1"/>
    <col min="5" max="6" width="14.140625" style="1" customWidth="1"/>
  </cols>
  <sheetData>
    <row r="1" spans="1:6" ht="33.75" customHeight="1">
      <c r="A1" s="2" t="s">
        <v>128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129</v>
      </c>
      <c r="C3" s="5" t="s">
        <v>130</v>
      </c>
      <c r="D3" s="6">
        <v>59.55</v>
      </c>
      <c r="E3" s="7">
        <v>78.9</v>
      </c>
      <c r="F3" s="7">
        <f>D3/2+E3/2</f>
        <v>69.225</v>
      </c>
      <c r="G3" s="9"/>
    </row>
    <row r="4" spans="1:7" ht="20.25">
      <c r="A4" s="4">
        <v>2</v>
      </c>
      <c r="B4" s="5" t="s">
        <v>131</v>
      </c>
      <c r="C4" s="5" t="s">
        <v>132</v>
      </c>
      <c r="D4" s="6">
        <v>60.375</v>
      </c>
      <c r="E4" s="7">
        <v>76.54</v>
      </c>
      <c r="F4" s="7">
        <f>D4/2+E4/2</f>
        <v>68.45750000000001</v>
      </c>
      <c r="G4" s="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"/>
  <sheetViews>
    <sheetView zoomScaleSheetLayoutView="100" workbookViewId="0" topLeftCell="A1">
      <selection activeCell="I13" sqref="I13"/>
    </sheetView>
  </sheetViews>
  <sheetFormatPr defaultColWidth="9.140625" defaultRowHeight="12.75"/>
  <cols>
    <col min="1" max="1" width="6.28125" style="0" customWidth="1"/>
    <col min="2" max="2" width="14.7109375" style="0" customWidth="1"/>
    <col min="3" max="3" width="11.00390625" style="0" customWidth="1"/>
    <col min="4" max="4" width="15.140625" style="0" customWidth="1"/>
    <col min="5" max="6" width="14.421875" style="1" customWidth="1"/>
  </cols>
  <sheetData>
    <row r="1" spans="1:6" ht="33.75" customHeight="1">
      <c r="A1" s="3" t="s">
        <v>133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134</v>
      </c>
      <c r="C3" s="5" t="s">
        <v>135</v>
      </c>
      <c r="D3" s="6">
        <v>59.625</v>
      </c>
      <c r="E3" s="7">
        <v>78.14</v>
      </c>
      <c r="F3" s="7">
        <f>D3/2+E3/2</f>
        <v>68.8825</v>
      </c>
      <c r="G3" s="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I7" sqref="I7"/>
    </sheetView>
  </sheetViews>
  <sheetFormatPr defaultColWidth="9.140625" defaultRowHeight="12.75"/>
  <cols>
    <col min="1" max="1" width="6.7109375" style="0" customWidth="1"/>
    <col min="2" max="2" width="15.140625" style="0" customWidth="1"/>
    <col min="3" max="3" width="11.28125" style="0" customWidth="1"/>
    <col min="4" max="4" width="13.28125" style="0" customWidth="1"/>
    <col min="5" max="6" width="13.7109375" style="1" customWidth="1"/>
  </cols>
  <sheetData>
    <row r="1" spans="1:6" ht="33" customHeight="1">
      <c r="A1" s="3" t="s">
        <v>136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137</v>
      </c>
      <c r="C3" s="5" t="s">
        <v>138</v>
      </c>
      <c r="D3" s="6">
        <v>66.5</v>
      </c>
      <c r="E3" s="7">
        <v>81.76</v>
      </c>
      <c r="F3" s="7">
        <f>D3/2+E3/2</f>
        <v>74.13</v>
      </c>
      <c r="G3" s="9"/>
    </row>
    <row r="4" spans="1:7" ht="20.25">
      <c r="A4" s="4">
        <v>2</v>
      </c>
      <c r="B4" s="5" t="s">
        <v>139</v>
      </c>
      <c r="C4" s="5" t="s">
        <v>140</v>
      </c>
      <c r="D4" s="6">
        <v>66.8</v>
      </c>
      <c r="E4" s="7">
        <v>80.46</v>
      </c>
      <c r="F4" s="7">
        <f>D4/2+E4/2</f>
        <v>73.63</v>
      </c>
      <c r="G4" s="9"/>
    </row>
    <row r="5" spans="1:7" ht="20.25">
      <c r="A5" s="4">
        <v>3</v>
      </c>
      <c r="B5" s="5" t="s">
        <v>141</v>
      </c>
      <c r="C5" s="5" t="s">
        <v>142</v>
      </c>
      <c r="D5" s="6">
        <v>66.275</v>
      </c>
      <c r="E5" s="7">
        <v>79.08</v>
      </c>
      <c r="F5" s="7">
        <f>D5/2+E5/2</f>
        <v>72.67750000000001</v>
      </c>
      <c r="G5" s="9"/>
    </row>
    <row r="6" spans="1:7" ht="20.25">
      <c r="A6" s="4">
        <v>4</v>
      </c>
      <c r="B6" s="5" t="s">
        <v>143</v>
      </c>
      <c r="C6" s="5" t="s">
        <v>144</v>
      </c>
      <c r="D6" s="6">
        <v>64.575</v>
      </c>
      <c r="E6" s="7">
        <v>79.84</v>
      </c>
      <c r="F6" s="7">
        <f>D6/2+E6/2</f>
        <v>72.20750000000001</v>
      </c>
      <c r="G6" s="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"/>
  <sheetViews>
    <sheetView zoomScaleSheetLayoutView="100" workbookViewId="0" topLeftCell="A1">
      <selection activeCell="H16" sqref="H16"/>
    </sheetView>
  </sheetViews>
  <sheetFormatPr defaultColWidth="9.140625" defaultRowHeight="12.75"/>
  <cols>
    <col min="1" max="1" width="6.421875" style="0" customWidth="1"/>
    <col min="2" max="2" width="14.28125" style="0" customWidth="1"/>
    <col min="3" max="3" width="12.00390625" style="0" customWidth="1"/>
    <col min="4" max="4" width="14.7109375" style="0" customWidth="1"/>
    <col min="5" max="6" width="14.8515625" style="1" customWidth="1"/>
  </cols>
  <sheetData>
    <row r="1" spans="1:6" ht="34.5" customHeight="1">
      <c r="A1" s="3" t="s">
        <v>145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146</v>
      </c>
      <c r="C3" s="5" t="s">
        <v>147</v>
      </c>
      <c r="D3" s="6">
        <v>64.65</v>
      </c>
      <c r="E3" s="7">
        <v>79.2</v>
      </c>
      <c r="F3" s="7">
        <f>D3/2+E3/2</f>
        <v>71.92500000000001</v>
      </c>
      <c r="G3" s="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F15" sqref="F15"/>
    </sheetView>
  </sheetViews>
  <sheetFormatPr defaultColWidth="9.140625" defaultRowHeight="12.75"/>
  <cols>
    <col min="1" max="1" width="7.00390625" style="0" customWidth="1"/>
    <col min="2" max="2" width="12.8515625" style="0" customWidth="1"/>
    <col min="3" max="3" width="11.57421875" style="0" customWidth="1"/>
    <col min="4" max="4" width="13.140625" style="0" customWidth="1"/>
    <col min="5" max="6" width="14.57421875" style="1" customWidth="1"/>
  </cols>
  <sheetData>
    <row r="1" spans="1:6" ht="39.75" customHeight="1">
      <c r="A1" s="3" t="s">
        <v>148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149</v>
      </c>
      <c r="C3" s="5" t="s">
        <v>150</v>
      </c>
      <c r="D3" s="6">
        <v>66</v>
      </c>
      <c r="E3" s="7">
        <v>81.24</v>
      </c>
      <c r="F3" s="7">
        <f>D3/2+E3/2</f>
        <v>73.62</v>
      </c>
      <c r="G3" s="9"/>
    </row>
    <row r="4" spans="1:7" ht="20.25">
      <c r="A4" s="4">
        <v>2</v>
      </c>
      <c r="B4" s="5" t="s">
        <v>151</v>
      </c>
      <c r="C4" s="5" t="s">
        <v>152</v>
      </c>
      <c r="D4" s="6">
        <v>66.05</v>
      </c>
      <c r="E4" s="7">
        <v>80.7</v>
      </c>
      <c r="F4" s="7">
        <f>D4/2+E4/2</f>
        <v>73.375</v>
      </c>
      <c r="G4" s="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F14" sqref="F14"/>
    </sheetView>
  </sheetViews>
  <sheetFormatPr defaultColWidth="9.140625" defaultRowHeight="12.75"/>
  <cols>
    <col min="1" max="1" width="6.00390625" style="0" customWidth="1"/>
    <col min="2" max="2" width="14.00390625" style="0" customWidth="1"/>
    <col min="3" max="3" width="13.140625" style="0" customWidth="1"/>
    <col min="4" max="4" width="16.00390625" style="0" customWidth="1"/>
    <col min="5" max="6" width="15.421875" style="1" customWidth="1"/>
  </cols>
  <sheetData>
    <row r="1" spans="1:6" ht="33.75" customHeight="1">
      <c r="A1" s="3" t="s">
        <v>153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154</v>
      </c>
      <c r="C3" s="5" t="s">
        <v>155</v>
      </c>
      <c r="D3" s="6">
        <v>63.55</v>
      </c>
      <c r="E3" s="7">
        <v>79.5</v>
      </c>
      <c r="F3" s="7">
        <f>D3/2+E3/2</f>
        <v>71.525</v>
      </c>
      <c r="G3" s="9"/>
    </row>
    <row r="4" spans="1:7" ht="20.25">
      <c r="A4" s="4">
        <v>2</v>
      </c>
      <c r="B4" s="5" t="s">
        <v>156</v>
      </c>
      <c r="C4" s="5" t="s">
        <v>157</v>
      </c>
      <c r="D4" s="6">
        <v>63.075</v>
      </c>
      <c r="E4" s="7">
        <v>79.96</v>
      </c>
      <c r="F4" s="7">
        <f>D4/2+E4/2</f>
        <v>71.5175</v>
      </c>
      <c r="G4" s="9"/>
    </row>
  </sheetData>
  <sheetProtection/>
  <mergeCells count="1">
    <mergeCell ref="A1:F1"/>
  </mergeCells>
  <printOptions/>
  <pageMargins left="0.5548611111111111" right="0.5548611111111111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I13" sqref="I13"/>
    </sheetView>
  </sheetViews>
  <sheetFormatPr defaultColWidth="9.140625" defaultRowHeight="12.75"/>
  <cols>
    <col min="1" max="1" width="7.28125" style="0" customWidth="1"/>
    <col min="2" max="2" width="14.00390625" style="0" customWidth="1"/>
    <col min="3" max="3" width="11.8515625" style="0" customWidth="1"/>
    <col min="4" max="4" width="14.28125" style="0" customWidth="1"/>
    <col min="5" max="6" width="14.57421875" style="1" customWidth="1"/>
  </cols>
  <sheetData>
    <row r="1" spans="1:6" ht="34.5" customHeight="1">
      <c r="A1" s="2" t="s">
        <v>158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159</v>
      </c>
      <c r="C3" s="5" t="s">
        <v>160</v>
      </c>
      <c r="D3" s="6">
        <v>66.65</v>
      </c>
      <c r="E3" s="7">
        <v>82.54</v>
      </c>
      <c r="F3" s="7">
        <f>D3/2+E3/2</f>
        <v>74.595</v>
      </c>
      <c r="G3" s="9"/>
    </row>
    <row r="4" spans="1:7" ht="20.25">
      <c r="A4" s="4">
        <v>2</v>
      </c>
      <c r="B4" s="5" t="s">
        <v>161</v>
      </c>
      <c r="C4" s="5" t="s">
        <v>162</v>
      </c>
      <c r="D4" s="6">
        <v>66.45</v>
      </c>
      <c r="E4" s="7">
        <v>81.6</v>
      </c>
      <c r="F4" s="7">
        <f>D4/2+E4/2</f>
        <v>74.025</v>
      </c>
      <c r="G4" s="9"/>
    </row>
    <row r="5" spans="1:7" ht="20.25">
      <c r="A5" s="4">
        <v>3</v>
      </c>
      <c r="B5" s="5" t="s">
        <v>163</v>
      </c>
      <c r="C5" s="5" t="s">
        <v>164</v>
      </c>
      <c r="D5" s="6">
        <v>66.25</v>
      </c>
      <c r="E5" s="7">
        <v>80.82</v>
      </c>
      <c r="F5" s="7">
        <f>D5/2+E5/2</f>
        <v>73.535</v>
      </c>
      <c r="G5" s="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I9" sqref="I9"/>
    </sheetView>
  </sheetViews>
  <sheetFormatPr defaultColWidth="9.140625" defaultRowHeight="12.75"/>
  <cols>
    <col min="1" max="1" width="7.00390625" style="0" customWidth="1"/>
    <col min="2" max="2" width="14.00390625" style="0" customWidth="1"/>
    <col min="3" max="3" width="12.8515625" style="0" customWidth="1"/>
    <col min="4" max="4" width="13.28125" style="0" customWidth="1"/>
    <col min="5" max="6" width="14.57421875" style="1" customWidth="1"/>
  </cols>
  <sheetData>
    <row r="1" spans="1:6" ht="34.5" customHeight="1">
      <c r="A1" s="3" t="s">
        <v>165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166</v>
      </c>
      <c r="C3" s="5" t="s">
        <v>167</v>
      </c>
      <c r="D3" s="6">
        <v>64.35</v>
      </c>
      <c r="E3" s="7">
        <v>79.48</v>
      </c>
      <c r="F3" s="7">
        <f>D3/2+E3/2</f>
        <v>71.91499999999999</v>
      </c>
      <c r="G3" s="9"/>
    </row>
    <row r="4" spans="1:7" ht="20.25">
      <c r="A4" s="4">
        <v>2</v>
      </c>
      <c r="B4" s="5" t="s">
        <v>168</v>
      </c>
      <c r="C4" s="5" t="s">
        <v>169</v>
      </c>
      <c r="D4" s="6">
        <v>63.45</v>
      </c>
      <c r="E4" s="7">
        <v>79.4</v>
      </c>
      <c r="F4" s="7">
        <f>D4/2+E4/2</f>
        <v>71.42500000000001</v>
      </c>
      <c r="G4" s="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J8" sqref="J8"/>
    </sheetView>
  </sheetViews>
  <sheetFormatPr defaultColWidth="9.140625" defaultRowHeight="12.75"/>
  <cols>
    <col min="1" max="1" width="7.140625" style="0" customWidth="1"/>
    <col min="2" max="2" width="16.140625" style="0" customWidth="1"/>
    <col min="3" max="3" width="12.28125" style="0" customWidth="1"/>
    <col min="4" max="4" width="13.57421875" style="0" customWidth="1"/>
    <col min="5" max="6" width="14.421875" style="1" customWidth="1"/>
  </cols>
  <sheetData>
    <row r="1" spans="1:6" ht="31.5" customHeight="1">
      <c r="A1" s="3" t="s">
        <v>170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171</v>
      </c>
      <c r="C3" s="5" t="s">
        <v>172</v>
      </c>
      <c r="D3" s="6">
        <v>72.1</v>
      </c>
      <c r="E3" s="7">
        <v>82.2</v>
      </c>
      <c r="F3" s="7">
        <f aca="true" t="shared" si="0" ref="F3:F38">D3/2+E3/2</f>
        <v>77.15</v>
      </c>
      <c r="G3" s="9"/>
    </row>
    <row r="4" spans="1:7" ht="20.25">
      <c r="A4" s="4">
        <v>2</v>
      </c>
      <c r="B4" s="5" t="s">
        <v>173</v>
      </c>
      <c r="C4" s="5" t="s">
        <v>174</v>
      </c>
      <c r="D4" s="6">
        <v>73.225</v>
      </c>
      <c r="E4" s="7">
        <v>80.16</v>
      </c>
      <c r="F4" s="7">
        <f t="shared" si="0"/>
        <v>76.6925</v>
      </c>
      <c r="G4" s="9"/>
    </row>
    <row r="5" spans="1:7" ht="20.25">
      <c r="A5" s="4">
        <v>3</v>
      </c>
      <c r="B5" s="5" t="s">
        <v>175</v>
      </c>
      <c r="C5" s="5" t="s">
        <v>176</v>
      </c>
      <c r="D5" s="6">
        <v>71.925</v>
      </c>
      <c r="E5" s="7">
        <v>81.42</v>
      </c>
      <c r="F5" s="7">
        <f t="shared" si="0"/>
        <v>76.6725</v>
      </c>
      <c r="G5" s="9"/>
    </row>
    <row r="6" spans="1:7" ht="20.25">
      <c r="A6" s="4">
        <v>4</v>
      </c>
      <c r="B6" s="5" t="s">
        <v>177</v>
      </c>
      <c r="C6" s="5" t="s">
        <v>178</v>
      </c>
      <c r="D6" s="6">
        <v>70.275</v>
      </c>
      <c r="E6" s="7">
        <v>82.56</v>
      </c>
      <c r="F6" s="7">
        <f t="shared" si="0"/>
        <v>76.4175</v>
      </c>
      <c r="G6" s="9"/>
    </row>
    <row r="7" spans="1:7" ht="20.25">
      <c r="A7" s="4">
        <v>5</v>
      </c>
      <c r="B7" s="5" t="s">
        <v>179</v>
      </c>
      <c r="C7" s="5" t="s">
        <v>180</v>
      </c>
      <c r="D7" s="6">
        <v>72.175</v>
      </c>
      <c r="E7" s="7">
        <v>80.46</v>
      </c>
      <c r="F7" s="7">
        <f t="shared" si="0"/>
        <v>76.3175</v>
      </c>
      <c r="G7" s="9"/>
    </row>
    <row r="8" spans="1:7" ht="20.25">
      <c r="A8" s="4">
        <v>6</v>
      </c>
      <c r="B8" s="5" t="s">
        <v>181</v>
      </c>
      <c r="C8" s="5" t="s">
        <v>182</v>
      </c>
      <c r="D8" s="6">
        <v>70.575</v>
      </c>
      <c r="E8" s="7">
        <v>82.06</v>
      </c>
      <c r="F8" s="7">
        <f t="shared" si="0"/>
        <v>76.3175</v>
      </c>
      <c r="G8" s="9"/>
    </row>
    <row r="9" spans="1:7" ht="20.25">
      <c r="A9" s="4">
        <v>7</v>
      </c>
      <c r="B9" s="5" t="s">
        <v>183</v>
      </c>
      <c r="C9" s="5" t="s">
        <v>184</v>
      </c>
      <c r="D9" s="6">
        <v>71.05</v>
      </c>
      <c r="E9" s="7">
        <v>80.96</v>
      </c>
      <c r="F9" s="7">
        <f t="shared" si="0"/>
        <v>76.005</v>
      </c>
      <c r="G9" s="9"/>
    </row>
    <row r="10" spans="1:7" ht="20.25">
      <c r="A10" s="4">
        <v>8</v>
      </c>
      <c r="B10" s="5" t="s">
        <v>185</v>
      </c>
      <c r="C10" s="5" t="s">
        <v>186</v>
      </c>
      <c r="D10" s="6">
        <v>71.025</v>
      </c>
      <c r="E10" s="7">
        <v>80.76</v>
      </c>
      <c r="F10" s="7">
        <f t="shared" si="0"/>
        <v>75.89250000000001</v>
      </c>
      <c r="G10" s="9"/>
    </row>
    <row r="11" spans="1:7" ht="20.25">
      <c r="A11" s="4">
        <v>9</v>
      </c>
      <c r="B11" s="5" t="s">
        <v>187</v>
      </c>
      <c r="C11" s="5" t="s">
        <v>188</v>
      </c>
      <c r="D11" s="6">
        <v>70.625</v>
      </c>
      <c r="E11" s="7">
        <v>80.88</v>
      </c>
      <c r="F11" s="7">
        <f t="shared" si="0"/>
        <v>75.7525</v>
      </c>
      <c r="G11" s="9"/>
    </row>
    <row r="12" spans="1:7" ht="20.25">
      <c r="A12" s="4">
        <v>10</v>
      </c>
      <c r="B12" s="5" t="s">
        <v>189</v>
      </c>
      <c r="C12" s="5" t="s">
        <v>190</v>
      </c>
      <c r="D12" s="6">
        <v>70.575</v>
      </c>
      <c r="E12" s="7">
        <v>80.08</v>
      </c>
      <c r="F12" s="7">
        <f t="shared" si="0"/>
        <v>75.3275</v>
      </c>
      <c r="G12" s="9"/>
    </row>
    <row r="13" spans="1:7" ht="20.25">
      <c r="A13" s="4">
        <v>11</v>
      </c>
      <c r="B13" s="5" t="s">
        <v>191</v>
      </c>
      <c r="C13" s="5" t="s">
        <v>192</v>
      </c>
      <c r="D13" s="6">
        <v>72.45</v>
      </c>
      <c r="E13" s="7">
        <v>77.84</v>
      </c>
      <c r="F13" s="7">
        <f t="shared" si="0"/>
        <v>75.14500000000001</v>
      </c>
      <c r="G13" s="9"/>
    </row>
    <row r="14" spans="1:7" ht="20.25">
      <c r="A14" s="4">
        <v>12</v>
      </c>
      <c r="B14" s="5" t="s">
        <v>193</v>
      </c>
      <c r="C14" s="5" t="s">
        <v>194</v>
      </c>
      <c r="D14" s="6">
        <v>71.025</v>
      </c>
      <c r="E14" s="7">
        <v>79.02</v>
      </c>
      <c r="F14" s="7">
        <f t="shared" si="0"/>
        <v>75.02250000000001</v>
      </c>
      <c r="G14" s="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J5" sqref="J5"/>
    </sheetView>
  </sheetViews>
  <sheetFormatPr defaultColWidth="9.140625" defaultRowHeight="12.75"/>
  <cols>
    <col min="1" max="1" width="6.8515625" style="0" customWidth="1"/>
    <col min="2" max="2" width="13.8515625" style="0" customWidth="1"/>
    <col min="3" max="3" width="12.7109375" style="0" customWidth="1"/>
    <col min="4" max="4" width="14.00390625" style="0" customWidth="1"/>
    <col min="5" max="5" width="15.140625" style="1" customWidth="1"/>
    <col min="6" max="6" width="14.8515625" style="1" customWidth="1"/>
  </cols>
  <sheetData>
    <row r="1" spans="1:6" ht="42" customHeight="1">
      <c r="A1" s="3" t="s">
        <v>195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196</v>
      </c>
      <c r="C3" s="5" t="s">
        <v>197</v>
      </c>
      <c r="D3" s="6">
        <v>69.525</v>
      </c>
      <c r="E3" s="7">
        <v>81.54</v>
      </c>
      <c r="F3" s="7">
        <f aca="true" t="shared" si="0" ref="F3:F20">D3/2+E3/2</f>
        <v>75.5325</v>
      </c>
      <c r="G3" s="9"/>
    </row>
    <row r="4" spans="1:7" ht="20.25">
      <c r="A4" s="4">
        <v>2</v>
      </c>
      <c r="B4" s="5" t="s">
        <v>198</v>
      </c>
      <c r="C4" s="5" t="s">
        <v>199</v>
      </c>
      <c r="D4" s="6">
        <v>69.83</v>
      </c>
      <c r="E4" s="7">
        <v>79.04</v>
      </c>
      <c r="F4" s="7">
        <f t="shared" si="0"/>
        <v>74.435</v>
      </c>
      <c r="G4" s="9"/>
    </row>
    <row r="5" spans="1:7" ht="20.25">
      <c r="A5" s="4">
        <v>3</v>
      </c>
      <c r="B5" s="5" t="s">
        <v>200</v>
      </c>
      <c r="C5" s="5" t="s">
        <v>201</v>
      </c>
      <c r="D5" s="6">
        <v>69.775</v>
      </c>
      <c r="E5" s="7">
        <v>78.54</v>
      </c>
      <c r="F5" s="7">
        <f t="shared" si="0"/>
        <v>74.1575</v>
      </c>
      <c r="G5" s="9"/>
    </row>
    <row r="6" spans="1:7" ht="20.25">
      <c r="A6" s="4">
        <v>4</v>
      </c>
      <c r="B6" s="5" t="s">
        <v>202</v>
      </c>
      <c r="C6" s="5" t="s">
        <v>203</v>
      </c>
      <c r="D6" s="6">
        <v>68.675</v>
      </c>
      <c r="E6" s="7">
        <v>79.64</v>
      </c>
      <c r="F6" s="7">
        <f t="shared" si="0"/>
        <v>74.1575</v>
      </c>
      <c r="G6" s="9"/>
    </row>
    <row r="7" spans="1:7" ht="20.25">
      <c r="A7" s="4">
        <v>5</v>
      </c>
      <c r="B7" s="5" t="s">
        <v>204</v>
      </c>
      <c r="C7" s="5" t="s">
        <v>205</v>
      </c>
      <c r="D7" s="6">
        <v>66.55</v>
      </c>
      <c r="E7" s="7">
        <v>79.88</v>
      </c>
      <c r="F7" s="7">
        <f t="shared" si="0"/>
        <v>73.215</v>
      </c>
      <c r="G7" s="9"/>
    </row>
    <row r="8" spans="1:7" ht="20.25">
      <c r="A8" s="4">
        <v>6</v>
      </c>
      <c r="B8" s="5" t="s">
        <v>206</v>
      </c>
      <c r="C8" s="5" t="s">
        <v>207</v>
      </c>
      <c r="D8" s="6">
        <v>65.25</v>
      </c>
      <c r="E8" s="7">
        <v>81.08</v>
      </c>
      <c r="F8" s="7">
        <f t="shared" si="0"/>
        <v>73.16499999999999</v>
      </c>
      <c r="G8" s="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">
      <selection activeCell="J17" sqref="J17"/>
    </sheetView>
  </sheetViews>
  <sheetFormatPr defaultColWidth="9.140625" defaultRowHeight="12.75"/>
  <cols>
    <col min="1" max="1" width="6.57421875" style="0" customWidth="1"/>
    <col min="2" max="2" width="15.7109375" style="0" customWidth="1"/>
    <col min="3" max="3" width="12.57421875" style="0" customWidth="1"/>
    <col min="4" max="4" width="16.421875" style="0" customWidth="1"/>
    <col min="5" max="6" width="15.7109375" style="1" customWidth="1"/>
  </cols>
  <sheetData>
    <row r="1" spans="1:6" ht="36" customHeight="1">
      <c r="A1" s="2" t="s">
        <v>42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43</v>
      </c>
      <c r="C3" s="5" t="s">
        <v>44</v>
      </c>
      <c r="D3" s="6">
        <v>67.65</v>
      </c>
      <c r="E3" s="7">
        <v>82.32</v>
      </c>
      <c r="F3" s="7">
        <f>D3/2+E3/2</f>
        <v>74.985</v>
      </c>
      <c r="G3" s="13"/>
    </row>
    <row r="4" spans="1:7" ht="20.25">
      <c r="A4" s="4">
        <v>2</v>
      </c>
      <c r="B4" s="5" t="s">
        <v>45</v>
      </c>
      <c r="C4" s="5" t="s">
        <v>46</v>
      </c>
      <c r="D4" s="6">
        <v>66.4</v>
      </c>
      <c r="E4" s="7">
        <v>81.44</v>
      </c>
      <c r="F4" s="7">
        <f>D4/2+E4/2</f>
        <v>73.92</v>
      </c>
      <c r="G4" s="13"/>
    </row>
    <row r="5" spans="1:7" ht="20.25">
      <c r="A5" s="4">
        <v>3</v>
      </c>
      <c r="B5" s="5" t="s">
        <v>47</v>
      </c>
      <c r="C5" s="5" t="s">
        <v>48</v>
      </c>
      <c r="D5" s="6">
        <v>66.975</v>
      </c>
      <c r="E5" s="7">
        <v>78.42</v>
      </c>
      <c r="F5" s="7">
        <f>D5/2+E5/2</f>
        <v>72.69749999999999</v>
      </c>
      <c r="G5" s="13"/>
    </row>
    <row r="6" spans="1:7" ht="20.25">
      <c r="A6" s="4">
        <v>4</v>
      </c>
      <c r="B6" s="5" t="s">
        <v>49</v>
      </c>
      <c r="C6" s="5" t="s">
        <v>50</v>
      </c>
      <c r="D6" s="6">
        <v>64.475</v>
      </c>
      <c r="E6" s="7">
        <v>77.86</v>
      </c>
      <c r="F6" s="7">
        <f>D6/2+E6/2</f>
        <v>71.16749999999999</v>
      </c>
      <c r="G6" s="13"/>
    </row>
    <row r="7" spans="1:7" ht="20.25">
      <c r="A7" s="4">
        <v>5</v>
      </c>
      <c r="B7" s="5" t="s">
        <v>51</v>
      </c>
      <c r="C7" s="5" t="s">
        <v>52</v>
      </c>
      <c r="D7" s="6">
        <v>63.8</v>
      </c>
      <c r="E7" s="7">
        <v>78.06</v>
      </c>
      <c r="F7" s="7">
        <f aca="true" t="shared" si="0" ref="F7:F45">D7/2+E7/2</f>
        <v>70.93</v>
      </c>
      <c r="G7" s="13"/>
    </row>
    <row r="8" spans="1:7" ht="20.25">
      <c r="A8" s="4">
        <v>6</v>
      </c>
      <c r="B8" s="5" t="s">
        <v>53</v>
      </c>
      <c r="C8" s="5" t="s">
        <v>54</v>
      </c>
      <c r="D8" s="6">
        <v>63.3</v>
      </c>
      <c r="E8" s="7">
        <v>78.2</v>
      </c>
      <c r="F8" s="7">
        <f t="shared" si="0"/>
        <v>70.75</v>
      </c>
      <c r="G8" s="13"/>
    </row>
    <row r="9" spans="1:7" ht="20.25">
      <c r="A9" s="4">
        <v>7</v>
      </c>
      <c r="B9" s="5" t="s">
        <v>55</v>
      </c>
      <c r="C9" s="5" t="s">
        <v>56</v>
      </c>
      <c r="D9" s="6">
        <v>63</v>
      </c>
      <c r="E9" s="7">
        <v>77.98</v>
      </c>
      <c r="F9" s="7">
        <f t="shared" si="0"/>
        <v>70.49000000000001</v>
      </c>
      <c r="G9" s="13"/>
    </row>
    <row r="10" spans="1:7" ht="20.25">
      <c r="A10" s="4">
        <v>8</v>
      </c>
      <c r="B10" s="5" t="s">
        <v>57</v>
      </c>
      <c r="C10" s="5" t="s">
        <v>58</v>
      </c>
      <c r="D10" s="6">
        <v>66.3</v>
      </c>
      <c r="E10" s="7">
        <v>74.4</v>
      </c>
      <c r="F10" s="7">
        <f t="shared" si="0"/>
        <v>70.35</v>
      </c>
      <c r="G10" s="13"/>
    </row>
    <row r="11" spans="1:7" ht="20.25">
      <c r="A11" s="4">
        <v>9</v>
      </c>
      <c r="B11" s="5" t="s">
        <v>59</v>
      </c>
      <c r="C11" s="5" t="s">
        <v>60</v>
      </c>
      <c r="D11" s="6">
        <v>64.25</v>
      </c>
      <c r="E11" s="7">
        <v>76.02</v>
      </c>
      <c r="F11" s="7">
        <f t="shared" si="0"/>
        <v>70.13499999999999</v>
      </c>
      <c r="G11" s="13"/>
    </row>
    <row r="12" spans="1:7" ht="20.25">
      <c r="A12" s="4">
        <v>10</v>
      </c>
      <c r="B12" s="5" t="s">
        <v>61</v>
      </c>
      <c r="C12" s="5" t="s">
        <v>62</v>
      </c>
      <c r="D12" s="6">
        <v>65.35</v>
      </c>
      <c r="E12" s="7">
        <v>74.9</v>
      </c>
      <c r="F12" s="7">
        <f t="shared" si="0"/>
        <v>70.125</v>
      </c>
      <c r="G12" s="13"/>
    </row>
    <row r="13" spans="1:7" ht="20.25">
      <c r="A13" s="4">
        <v>11</v>
      </c>
      <c r="B13" s="5" t="s">
        <v>63</v>
      </c>
      <c r="C13" s="5" t="s">
        <v>64</v>
      </c>
      <c r="D13" s="6">
        <v>62.525</v>
      </c>
      <c r="E13" s="7">
        <v>77.48</v>
      </c>
      <c r="F13" s="7">
        <f t="shared" si="0"/>
        <v>70.0025</v>
      </c>
      <c r="G13" s="13"/>
    </row>
    <row r="14" spans="1:7" ht="20.25">
      <c r="A14" s="4">
        <v>12</v>
      </c>
      <c r="B14" s="5" t="s">
        <v>65</v>
      </c>
      <c r="C14" s="5" t="s">
        <v>66</v>
      </c>
      <c r="D14" s="6">
        <v>63.175</v>
      </c>
      <c r="E14" s="7">
        <v>76.58</v>
      </c>
      <c r="F14" s="7">
        <f t="shared" si="0"/>
        <v>69.8775</v>
      </c>
      <c r="G14" s="13"/>
    </row>
    <row r="15" spans="1:7" ht="20.25">
      <c r="A15" s="4">
        <v>13</v>
      </c>
      <c r="B15" s="5" t="s">
        <v>67</v>
      </c>
      <c r="C15" s="5" t="s">
        <v>68</v>
      </c>
      <c r="D15" s="6">
        <v>63.425</v>
      </c>
      <c r="E15" s="7">
        <v>76.2</v>
      </c>
      <c r="F15" s="7">
        <f t="shared" si="0"/>
        <v>69.8125</v>
      </c>
      <c r="G15" s="13"/>
    </row>
    <row r="16" spans="1:7" ht="20.25">
      <c r="A16" s="4">
        <v>14</v>
      </c>
      <c r="B16" s="5" t="s">
        <v>69</v>
      </c>
      <c r="C16" s="5" t="s">
        <v>70</v>
      </c>
      <c r="D16" s="6">
        <v>64.775</v>
      </c>
      <c r="E16" s="7">
        <v>74.66</v>
      </c>
      <c r="F16" s="7">
        <f t="shared" si="0"/>
        <v>69.7175</v>
      </c>
      <c r="G16" s="10"/>
    </row>
    <row r="17" spans="1:7" ht="20.25">
      <c r="A17" s="4">
        <v>15</v>
      </c>
      <c r="B17" s="5" t="s">
        <v>71</v>
      </c>
      <c r="C17" s="5" t="s">
        <v>72</v>
      </c>
      <c r="D17" s="6">
        <v>61.55</v>
      </c>
      <c r="E17" s="7">
        <v>77.74</v>
      </c>
      <c r="F17" s="7">
        <f t="shared" si="0"/>
        <v>69.645</v>
      </c>
      <c r="G17" s="10"/>
    </row>
  </sheetData>
  <sheetProtection/>
  <mergeCells count="1">
    <mergeCell ref="A1:F1"/>
  </mergeCells>
  <printOptions/>
  <pageMargins left="0.5548611111111111" right="0.5548611111111111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J11" sqref="J11"/>
    </sheetView>
  </sheetViews>
  <sheetFormatPr defaultColWidth="9.140625" defaultRowHeight="12.75"/>
  <cols>
    <col min="1" max="1" width="6.57421875" style="0" customWidth="1"/>
    <col min="2" max="2" width="14.8515625" style="0" customWidth="1"/>
    <col min="3" max="3" width="10.57421875" style="0" customWidth="1"/>
    <col min="4" max="4" width="15.57421875" style="0" customWidth="1"/>
    <col min="5" max="5" width="13.7109375" style="1" customWidth="1"/>
    <col min="6" max="6" width="14.28125" style="1" customWidth="1"/>
  </cols>
  <sheetData>
    <row r="1" spans="1:6" ht="37.5" customHeight="1">
      <c r="A1" s="2" t="s">
        <v>208</v>
      </c>
      <c r="B1" s="3"/>
      <c r="C1" s="3"/>
      <c r="D1" s="3"/>
      <c r="E1" s="3"/>
      <c r="F1" s="3"/>
    </row>
    <row r="2" spans="1:7" ht="27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209</v>
      </c>
      <c r="C3" s="5" t="s">
        <v>210</v>
      </c>
      <c r="D3" s="6">
        <v>74.075</v>
      </c>
      <c r="E3" s="7">
        <v>82.44</v>
      </c>
      <c r="F3" s="7">
        <f>D3/2+E3/2</f>
        <v>78.2575</v>
      </c>
      <c r="G3" s="9"/>
    </row>
    <row r="4" spans="1:7" ht="20.25">
      <c r="A4" s="4">
        <v>2</v>
      </c>
      <c r="B4" s="5" t="s">
        <v>211</v>
      </c>
      <c r="C4" s="5" t="s">
        <v>212</v>
      </c>
      <c r="D4" s="6">
        <v>71.8</v>
      </c>
      <c r="E4" s="7">
        <v>82.88</v>
      </c>
      <c r="F4" s="7">
        <f>D4/2+E4/2</f>
        <v>77.34</v>
      </c>
      <c r="G4" s="9"/>
    </row>
    <row r="5" spans="1:7" ht="20.25">
      <c r="A5" s="4">
        <v>3</v>
      </c>
      <c r="B5" s="5" t="s">
        <v>213</v>
      </c>
      <c r="C5" s="5" t="s">
        <v>214</v>
      </c>
      <c r="D5" s="6">
        <v>70.85</v>
      </c>
      <c r="E5" s="7">
        <v>82.14</v>
      </c>
      <c r="F5" s="7">
        <f aca="true" t="shared" si="0" ref="F5:F19">D5/2+E5/2</f>
        <v>76.495</v>
      </c>
      <c r="G5" s="9"/>
    </row>
    <row r="6" spans="1:7" ht="20.25">
      <c r="A6" s="4">
        <v>4</v>
      </c>
      <c r="B6" s="5" t="s">
        <v>215</v>
      </c>
      <c r="C6" s="5" t="s">
        <v>216</v>
      </c>
      <c r="D6" s="6">
        <v>70.725</v>
      </c>
      <c r="E6" s="7">
        <v>81.04</v>
      </c>
      <c r="F6" s="7">
        <f t="shared" si="0"/>
        <v>75.8825</v>
      </c>
      <c r="G6" s="9"/>
    </row>
    <row r="7" spans="1:7" ht="20.25">
      <c r="A7" s="4">
        <v>5</v>
      </c>
      <c r="B7" s="5" t="s">
        <v>217</v>
      </c>
      <c r="C7" s="5" t="s">
        <v>218</v>
      </c>
      <c r="D7" s="6">
        <v>70.3</v>
      </c>
      <c r="E7" s="7">
        <v>80.12</v>
      </c>
      <c r="F7" s="7">
        <f t="shared" si="0"/>
        <v>75.21000000000001</v>
      </c>
      <c r="G7" s="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J5" sqref="J5"/>
    </sheetView>
  </sheetViews>
  <sheetFormatPr defaultColWidth="9.140625" defaultRowHeight="12.75"/>
  <cols>
    <col min="1" max="1" width="7.57421875" style="0" customWidth="1"/>
    <col min="2" max="2" width="14.57421875" style="0" customWidth="1"/>
    <col min="3" max="3" width="13.421875" style="0" customWidth="1"/>
    <col min="4" max="4" width="13.8515625" style="0" customWidth="1"/>
    <col min="5" max="6" width="13.7109375" style="1" customWidth="1"/>
  </cols>
  <sheetData>
    <row r="1" spans="1:6" ht="24.75" customHeight="1">
      <c r="A1" s="12" t="s">
        <v>73</v>
      </c>
      <c r="B1" s="11"/>
      <c r="C1" s="11"/>
      <c r="D1" s="11"/>
      <c r="E1" s="11"/>
      <c r="F1" s="11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74</v>
      </c>
      <c r="C3" s="5" t="s">
        <v>75</v>
      </c>
      <c r="D3" s="6">
        <v>65.45</v>
      </c>
      <c r="E3" s="7">
        <v>79.8</v>
      </c>
      <c r="F3" s="7">
        <f aca="true" t="shared" si="0" ref="F3:F9">D3/2+E3/2</f>
        <v>72.625</v>
      </c>
      <c r="G3" s="9"/>
    </row>
    <row r="4" spans="1:7" ht="20.25">
      <c r="A4" s="4">
        <v>2</v>
      </c>
      <c r="B4" s="5" t="s">
        <v>76</v>
      </c>
      <c r="C4" s="5" t="s">
        <v>77</v>
      </c>
      <c r="D4" s="6">
        <v>65.825</v>
      </c>
      <c r="E4" s="7">
        <v>78.04</v>
      </c>
      <c r="F4" s="7">
        <f t="shared" si="0"/>
        <v>71.9325</v>
      </c>
      <c r="G4" s="9"/>
    </row>
    <row r="5" spans="1:7" ht="20.25">
      <c r="A5" s="4">
        <v>3</v>
      </c>
      <c r="B5" s="5" t="s">
        <v>78</v>
      </c>
      <c r="C5" s="5" t="s">
        <v>79</v>
      </c>
      <c r="D5" s="6">
        <v>66.45</v>
      </c>
      <c r="E5" s="7">
        <v>77.32</v>
      </c>
      <c r="F5" s="7">
        <f t="shared" si="0"/>
        <v>71.88499999999999</v>
      </c>
      <c r="G5" s="9"/>
    </row>
    <row r="6" spans="1:7" ht="20.25">
      <c r="A6" s="4">
        <v>4</v>
      </c>
      <c r="B6" s="5" t="s">
        <v>80</v>
      </c>
      <c r="C6" s="5" t="s">
        <v>81</v>
      </c>
      <c r="D6" s="6">
        <v>64.975</v>
      </c>
      <c r="E6" s="7">
        <v>77.6</v>
      </c>
      <c r="F6" s="7">
        <f t="shared" si="0"/>
        <v>71.2875</v>
      </c>
      <c r="G6" s="9"/>
    </row>
    <row r="7" spans="1:7" ht="20.25">
      <c r="A7" s="4">
        <v>5</v>
      </c>
      <c r="B7" s="5" t="s">
        <v>82</v>
      </c>
      <c r="C7" s="5" t="s">
        <v>83</v>
      </c>
      <c r="D7" s="6">
        <v>64.55</v>
      </c>
      <c r="E7" s="7">
        <v>77.9</v>
      </c>
      <c r="F7" s="7">
        <f t="shared" si="0"/>
        <v>71.225</v>
      </c>
      <c r="G7" s="9"/>
    </row>
    <row r="8" spans="1:7" ht="20.25">
      <c r="A8" s="4">
        <v>6</v>
      </c>
      <c r="B8" s="5" t="s">
        <v>84</v>
      </c>
      <c r="C8" s="5" t="s">
        <v>85</v>
      </c>
      <c r="D8" s="6">
        <v>60.725</v>
      </c>
      <c r="E8" s="7">
        <v>78.96</v>
      </c>
      <c r="F8" s="7">
        <f t="shared" si="0"/>
        <v>69.8425</v>
      </c>
      <c r="G8" s="9"/>
    </row>
    <row r="9" spans="1:7" ht="20.25">
      <c r="A9" s="4">
        <v>7</v>
      </c>
      <c r="B9" s="5" t="s">
        <v>86</v>
      </c>
      <c r="C9" s="5" t="s">
        <v>87</v>
      </c>
      <c r="D9" s="6">
        <v>61.65</v>
      </c>
      <c r="E9" s="7">
        <v>76.14</v>
      </c>
      <c r="F9" s="7">
        <f t="shared" si="0"/>
        <v>68.895</v>
      </c>
      <c r="G9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F15" sqref="F15"/>
    </sheetView>
  </sheetViews>
  <sheetFormatPr defaultColWidth="9.140625" defaultRowHeight="12.75"/>
  <cols>
    <col min="1" max="1" width="6.28125" style="0" customWidth="1"/>
    <col min="2" max="2" width="13.28125" style="0" customWidth="1"/>
    <col min="3" max="3" width="11.57421875" style="0" customWidth="1"/>
    <col min="4" max="4" width="14.28125" style="0" customWidth="1"/>
    <col min="5" max="5" width="14.421875" style="1" customWidth="1"/>
    <col min="6" max="6" width="14.8515625" style="1" customWidth="1"/>
  </cols>
  <sheetData>
    <row r="1" spans="1:7" ht="34.5" customHeight="1">
      <c r="A1" s="2" t="s">
        <v>88</v>
      </c>
      <c r="B1" s="3"/>
      <c r="C1" s="3"/>
      <c r="D1" s="3"/>
      <c r="E1" s="3"/>
      <c r="F1" s="3"/>
      <c r="G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89</v>
      </c>
      <c r="C3" s="5" t="s">
        <v>90</v>
      </c>
      <c r="D3" s="6">
        <v>65.025</v>
      </c>
      <c r="E3" s="7">
        <v>75.6</v>
      </c>
      <c r="F3" s="7">
        <f>D3/2+E3/2</f>
        <v>70.3125</v>
      </c>
      <c r="G3" s="9"/>
    </row>
    <row r="4" spans="1:7" ht="20.25">
      <c r="A4" s="4">
        <v>2</v>
      </c>
      <c r="B4" s="5" t="s">
        <v>91</v>
      </c>
      <c r="C4" s="5" t="s">
        <v>92</v>
      </c>
      <c r="D4" s="6">
        <v>66.575</v>
      </c>
      <c r="E4" s="7">
        <v>73.7</v>
      </c>
      <c r="F4" s="7">
        <f>D4/2+E4/2</f>
        <v>70.1375</v>
      </c>
      <c r="G4" s="9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I5" sqref="I5"/>
    </sheetView>
  </sheetViews>
  <sheetFormatPr defaultColWidth="9.140625" defaultRowHeight="12.75"/>
  <cols>
    <col min="1" max="1" width="7.00390625" style="0" customWidth="1"/>
    <col min="2" max="2" width="15.28125" style="0" customWidth="1"/>
    <col min="3" max="3" width="11.7109375" style="0" customWidth="1"/>
    <col min="4" max="4" width="12.421875" style="0" customWidth="1"/>
    <col min="5" max="6" width="15.7109375" style="1" customWidth="1"/>
  </cols>
  <sheetData>
    <row r="1" spans="1:6" ht="36" customHeight="1">
      <c r="A1" s="11" t="s">
        <v>93</v>
      </c>
      <c r="B1" s="11"/>
      <c r="C1" s="11"/>
      <c r="D1" s="11"/>
      <c r="E1" s="11"/>
      <c r="F1" s="11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94</v>
      </c>
      <c r="C3" s="5" t="s">
        <v>95</v>
      </c>
      <c r="D3" s="6">
        <v>61.95</v>
      </c>
      <c r="E3" s="7">
        <v>81.4</v>
      </c>
      <c r="F3" s="7">
        <f>D3/2+E3/2</f>
        <v>71.67500000000001</v>
      </c>
      <c r="G3" s="9"/>
    </row>
    <row r="4" spans="1:7" ht="20.25">
      <c r="A4" s="4">
        <v>2</v>
      </c>
      <c r="B4" s="5" t="s">
        <v>96</v>
      </c>
      <c r="C4" s="5" t="s">
        <v>97</v>
      </c>
      <c r="D4" s="6">
        <v>63.375</v>
      </c>
      <c r="E4" s="7">
        <v>78.56</v>
      </c>
      <c r="F4" s="7">
        <f aca="true" t="shared" si="0" ref="F4:F9">D4/2+E4/2</f>
        <v>70.9675</v>
      </c>
      <c r="G4" s="9"/>
    </row>
    <row r="5" spans="1:7" ht="20.25">
      <c r="A5" s="4">
        <v>3</v>
      </c>
      <c r="B5" s="5" t="s">
        <v>98</v>
      </c>
      <c r="C5" s="5" t="s">
        <v>99</v>
      </c>
      <c r="D5" s="6">
        <v>66.475</v>
      </c>
      <c r="E5" s="7">
        <v>74.34</v>
      </c>
      <c r="F5" s="7">
        <f t="shared" si="0"/>
        <v>70.4075</v>
      </c>
      <c r="G5" s="9"/>
    </row>
    <row r="6" spans="1:7" ht="20.25">
      <c r="A6" s="4">
        <v>4</v>
      </c>
      <c r="B6" s="5" t="s">
        <v>100</v>
      </c>
      <c r="C6" s="5" t="s">
        <v>101</v>
      </c>
      <c r="D6" s="6">
        <v>62.05</v>
      </c>
      <c r="E6" s="7">
        <v>78.46</v>
      </c>
      <c r="F6" s="7">
        <f t="shared" si="0"/>
        <v>70.255</v>
      </c>
      <c r="G6" s="9"/>
    </row>
    <row r="7" spans="1:7" ht="20.25">
      <c r="A7" s="4">
        <v>5</v>
      </c>
      <c r="B7" s="5" t="s">
        <v>102</v>
      </c>
      <c r="C7" s="5" t="s">
        <v>103</v>
      </c>
      <c r="D7" s="6">
        <v>62.425</v>
      </c>
      <c r="E7" s="7">
        <v>78.06</v>
      </c>
      <c r="F7" s="7">
        <f t="shared" si="0"/>
        <v>70.2425</v>
      </c>
      <c r="G7" s="9"/>
    </row>
    <row r="8" spans="1:7" ht="20.25">
      <c r="A8" s="4">
        <v>6</v>
      </c>
      <c r="B8" s="5" t="s">
        <v>104</v>
      </c>
      <c r="C8" s="5" t="s">
        <v>105</v>
      </c>
      <c r="D8" s="6">
        <v>63.25</v>
      </c>
      <c r="E8" s="7">
        <v>76.48</v>
      </c>
      <c r="F8" s="7">
        <f t="shared" si="0"/>
        <v>69.86500000000001</v>
      </c>
      <c r="G8" s="9"/>
    </row>
    <row r="9" spans="1:7" ht="20.25">
      <c r="A9" s="4">
        <v>7</v>
      </c>
      <c r="B9" s="5" t="s">
        <v>106</v>
      </c>
      <c r="C9" s="5" t="s">
        <v>107</v>
      </c>
      <c r="D9" s="6">
        <v>61.8</v>
      </c>
      <c r="E9" s="7">
        <v>77.16</v>
      </c>
      <c r="F9" s="7">
        <f t="shared" si="0"/>
        <v>69.47999999999999</v>
      </c>
      <c r="G9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G13" sqref="G13"/>
    </sheetView>
  </sheetViews>
  <sheetFormatPr defaultColWidth="9.140625" defaultRowHeight="12.75"/>
  <cols>
    <col min="1" max="1" width="7.28125" style="0" customWidth="1"/>
    <col min="2" max="2" width="13.00390625" style="0" customWidth="1"/>
    <col min="3" max="3" width="11.421875" style="0" customWidth="1"/>
    <col min="4" max="4" width="13.8515625" style="0" customWidth="1"/>
    <col min="5" max="6" width="14.7109375" style="1" customWidth="1"/>
  </cols>
  <sheetData>
    <row r="1" spans="1:6" ht="33" customHeight="1">
      <c r="A1" s="11" t="s">
        <v>108</v>
      </c>
      <c r="B1" s="11"/>
      <c r="C1" s="11"/>
      <c r="D1" s="11"/>
      <c r="E1" s="11"/>
      <c r="F1" s="11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109</v>
      </c>
      <c r="C3" s="5" t="s">
        <v>110</v>
      </c>
      <c r="D3" s="6">
        <v>64.75</v>
      </c>
      <c r="E3" s="7">
        <v>75.2</v>
      </c>
      <c r="F3" s="7">
        <f>D3/2+E3/2</f>
        <v>69.975</v>
      </c>
      <c r="G3" s="9"/>
    </row>
    <row r="4" spans="1:7" ht="20.25">
      <c r="A4" s="4">
        <v>2</v>
      </c>
      <c r="B4" s="5" t="s">
        <v>111</v>
      </c>
      <c r="C4" s="5" t="s">
        <v>112</v>
      </c>
      <c r="D4" s="6">
        <v>60.95</v>
      </c>
      <c r="E4" s="7">
        <v>78.28</v>
      </c>
      <c r="F4" s="7">
        <f>D4/2+E4/2</f>
        <v>69.61500000000001</v>
      </c>
      <c r="G4" s="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zoomScaleSheetLayoutView="100" workbookViewId="0" topLeftCell="A1">
      <selection activeCell="I11" sqref="I11"/>
    </sheetView>
  </sheetViews>
  <sheetFormatPr defaultColWidth="9.140625" defaultRowHeight="12.75"/>
  <cols>
    <col min="1" max="1" width="6.8515625" style="0" customWidth="1"/>
    <col min="2" max="2" width="16.8515625" style="0" customWidth="1"/>
    <col min="3" max="3" width="12.140625" style="0" customWidth="1"/>
    <col min="4" max="4" width="15.57421875" style="0" customWidth="1"/>
    <col min="5" max="6" width="13.421875" style="1" customWidth="1"/>
  </cols>
  <sheetData>
    <row r="1" spans="1:6" ht="30" customHeight="1">
      <c r="A1" s="3" t="s">
        <v>113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114</v>
      </c>
      <c r="C3" s="5" t="s">
        <v>115</v>
      </c>
      <c r="D3" s="6">
        <v>63.95</v>
      </c>
      <c r="E3" s="7">
        <v>79.28</v>
      </c>
      <c r="F3" s="7">
        <f>D3/2+E3/2</f>
        <v>71.61500000000001</v>
      </c>
      <c r="G3" s="9"/>
    </row>
    <row r="4" spans="1:7" ht="20.25">
      <c r="A4" s="4">
        <v>2</v>
      </c>
      <c r="B4" s="5" t="s">
        <v>116</v>
      </c>
      <c r="C4" s="5" t="s">
        <v>117</v>
      </c>
      <c r="D4" s="6">
        <v>63.075</v>
      </c>
      <c r="E4" s="7">
        <v>79.72</v>
      </c>
      <c r="F4" s="7">
        <f>D4/2+E4/2</f>
        <v>71.39750000000001</v>
      </c>
      <c r="G4" s="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zoomScaleSheetLayoutView="100" workbookViewId="0" topLeftCell="A1">
      <selection activeCell="D9" sqref="D9"/>
    </sheetView>
  </sheetViews>
  <sheetFormatPr defaultColWidth="9.140625" defaultRowHeight="12.75"/>
  <cols>
    <col min="1" max="1" width="7.00390625" style="0" customWidth="1"/>
    <col min="2" max="2" width="13.8515625" style="0" customWidth="1"/>
    <col min="3" max="3" width="12.140625" style="0" customWidth="1"/>
    <col min="4" max="4" width="14.421875" style="0" customWidth="1"/>
    <col min="5" max="6" width="13.28125" style="1" customWidth="1"/>
  </cols>
  <sheetData>
    <row r="1" spans="1:6" ht="33" customHeight="1">
      <c r="A1" s="3" t="s">
        <v>118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119</v>
      </c>
      <c r="C3" s="5" t="s">
        <v>120</v>
      </c>
      <c r="D3" s="6">
        <v>61.175</v>
      </c>
      <c r="E3" s="7">
        <v>80</v>
      </c>
      <c r="F3" s="7">
        <f>D3/2+E3/2</f>
        <v>70.5875</v>
      </c>
      <c r="G3" s="10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"/>
  <sheetViews>
    <sheetView zoomScaleSheetLayoutView="100" workbookViewId="0" topLeftCell="A1">
      <selection activeCell="D12" sqref="D12"/>
    </sheetView>
  </sheetViews>
  <sheetFormatPr defaultColWidth="9.140625" defaultRowHeight="12.75"/>
  <cols>
    <col min="1" max="1" width="6.8515625" style="0" customWidth="1"/>
    <col min="2" max="2" width="13.28125" style="0" customWidth="1"/>
    <col min="3" max="3" width="11.421875" style="0" customWidth="1"/>
    <col min="4" max="4" width="13.57421875" style="0" customWidth="1"/>
    <col min="5" max="6" width="15.8515625" style="1" customWidth="1"/>
  </cols>
  <sheetData>
    <row r="1" spans="1:6" ht="30.75" customHeight="1">
      <c r="A1" s="3" t="s">
        <v>121</v>
      </c>
      <c r="B1" s="3"/>
      <c r="C1" s="3"/>
      <c r="D1" s="3"/>
      <c r="E1" s="3"/>
      <c r="F1" s="3"/>
    </row>
    <row r="2" spans="1:7" ht="22.5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ht="20.25">
      <c r="A3" s="4">
        <v>1</v>
      </c>
      <c r="B3" s="5" t="s">
        <v>122</v>
      </c>
      <c r="C3" s="5" t="s">
        <v>123</v>
      </c>
      <c r="D3" s="6">
        <v>65.5</v>
      </c>
      <c r="E3" s="7">
        <v>81.78</v>
      </c>
      <c r="F3" s="7">
        <f>E3/2+D3/2</f>
        <v>73.64</v>
      </c>
      <c r="G3" s="9"/>
    </row>
    <row r="4" spans="1:7" ht="20.25">
      <c r="A4" s="4">
        <v>2</v>
      </c>
      <c r="B4" s="5" t="s">
        <v>124</v>
      </c>
      <c r="C4" s="5" t="s">
        <v>125</v>
      </c>
      <c r="D4" s="6">
        <v>65</v>
      </c>
      <c r="E4" s="7">
        <v>80.12</v>
      </c>
      <c r="F4" s="7">
        <f>E4/2+D4/2</f>
        <v>72.56</v>
      </c>
      <c r="G4" s="9"/>
    </row>
    <row r="5" spans="1:7" ht="20.25">
      <c r="A5" s="4">
        <v>3</v>
      </c>
      <c r="B5" s="5" t="s">
        <v>126</v>
      </c>
      <c r="C5" s="5" t="s">
        <v>127</v>
      </c>
      <c r="D5" s="6">
        <v>63.025</v>
      </c>
      <c r="E5" s="7">
        <v>77.88</v>
      </c>
      <c r="F5" s="7">
        <f>E5/2+D5/2</f>
        <v>70.4525</v>
      </c>
      <c r="G5" s="9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2020-01-19T05:00:43Z</dcterms:created>
  <dcterms:modified xsi:type="dcterms:W3CDTF">2020-07-22T08:28:04Z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