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辅警总成绩" sheetId="1" r:id="rId1"/>
    <sheet name="Sheet2" sheetId="2" state="veryHidden" r:id="rId2"/>
    <sheet name="Sheet3" sheetId="3" state="veryHidden" r:id="rId3"/>
  </sheets>
  <definedNames>
    <definedName name="_xlnm._FilterDatabase" localSheetId="0" hidden="1">辅警总成绩!$A$2:$J$2</definedName>
    <definedName name="_xlnm.Print_Titles" localSheetId="0">辅警总成绩!$1:$2</definedName>
  </definedNames>
  <calcPr calcId="144525"/>
</workbook>
</file>

<file path=xl/sharedStrings.xml><?xml version="1.0" encoding="utf-8"?>
<sst xmlns="http://schemas.openxmlformats.org/spreadsheetml/2006/main" count="95">
  <si>
    <r>
      <rPr>
        <sz val="18"/>
        <color theme="1"/>
        <rFont val="宋体"/>
        <charset val="134"/>
      </rPr>
      <t>法院公开招聘</t>
    </r>
    <r>
      <rPr>
        <u/>
        <sz val="18"/>
        <color theme="1"/>
        <rFont val="宋体"/>
        <charset val="134"/>
      </rPr>
      <t>辅警岗</t>
    </r>
    <r>
      <rPr>
        <sz val="18"/>
        <color theme="1"/>
        <rFont val="宋体"/>
        <charset val="134"/>
      </rPr>
      <t>测试（上机、体能）成绩表</t>
    </r>
  </si>
  <si>
    <t>序号</t>
  </si>
  <si>
    <t>考号</t>
  </si>
  <si>
    <t>姓名</t>
  </si>
  <si>
    <t>正确速度(字/分)</t>
  </si>
  <si>
    <t>基础分</t>
  </si>
  <si>
    <t>正确率</t>
  </si>
  <si>
    <t>达标分</t>
  </si>
  <si>
    <t>上机考试分数</t>
  </si>
  <si>
    <t>加分</t>
  </si>
  <si>
    <t>体育成绩</t>
  </si>
  <si>
    <t>上机20%体能30%折算分</t>
  </si>
  <si>
    <t>1</t>
  </si>
  <si>
    <t>101</t>
  </si>
  <si>
    <t>徐润东</t>
  </si>
  <si>
    <t>2</t>
  </si>
  <si>
    <t>124</t>
  </si>
  <si>
    <t>孙斌宾</t>
  </si>
  <si>
    <t>3</t>
  </si>
  <si>
    <t>117</t>
  </si>
  <si>
    <t>孙灵玺</t>
  </si>
  <si>
    <t>4</t>
  </si>
  <si>
    <t>112</t>
  </si>
  <si>
    <t>杜小康</t>
  </si>
  <si>
    <t>5</t>
  </si>
  <si>
    <t>114</t>
  </si>
  <si>
    <t>杨豪杰</t>
  </si>
  <si>
    <t>6</t>
  </si>
  <si>
    <t>123</t>
  </si>
  <si>
    <t>刘屹晨</t>
  </si>
  <si>
    <t>7</t>
  </si>
  <si>
    <t>113</t>
  </si>
  <si>
    <t>韦斌斌</t>
  </si>
  <si>
    <t>8</t>
  </si>
  <si>
    <t>119</t>
  </si>
  <si>
    <t>贺奕力</t>
  </si>
  <si>
    <t>9</t>
  </si>
  <si>
    <t>106</t>
  </si>
  <si>
    <t>卫国伦</t>
  </si>
  <si>
    <t>10</t>
  </si>
  <si>
    <t>102</t>
  </si>
  <si>
    <t>黄元刚</t>
  </si>
  <si>
    <t>11</t>
  </si>
  <si>
    <t>125</t>
  </si>
  <si>
    <t>尚志鑫</t>
  </si>
  <si>
    <t>12</t>
  </si>
  <si>
    <t>122</t>
  </si>
  <si>
    <t>贺文智</t>
  </si>
  <si>
    <t>13</t>
  </si>
  <si>
    <t>115</t>
  </si>
  <si>
    <t>白宇</t>
  </si>
  <si>
    <t>14</t>
  </si>
  <si>
    <t>126</t>
  </si>
  <si>
    <t>杨宇航</t>
  </si>
  <si>
    <t>15</t>
  </si>
  <si>
    <t>116</t>
  </si>
  <si>
    <t>贾毅</t>
  </si>
  <si>
    <t>16</t>
  </si>
  <si>
    <t>127</t>
  </si>
  <si>
    <t>王冬冬</t>
  </si>
  <si>
    <t>17</t>
  </si>
  <si>
    <t>107</t>
  </si>
  <si>
    <t>李辉</t>
  </si>
  <si>
    <t>18</t>
  </si>
  <si>
    <t>104</t>
  </si>
  <si>
    <t>焦盼</t>
  </si>
  <si>
    <t>19</t>
  </si>
  <si>
    <t>108</t>
  </si>
  <si>
    <t>尚沛轩</t>
  </si>
  <si>
    <t>20</t>
  </si>
  <si>
    <t>105</t>
  </si>
  <si>
    <t>高东阳</t>
  </si>
  <si>
    <t>21</t>
  </si>
  <si>
    <t>111</t>
  </si>
  <si>
    <t>张子逸</t>
  </si>
  <si>
    <t>22</t>
  </si>
  <si>
    <t>120</t>
  </si>
  <si>
    <t>李龙鸣</t>
  </si>
  <si>
    <t>23</t>
  </si>
  <si>
    <t>103</t>
  </si>
  <si>
    <t>贺凯</t>
  </si>
  <si>
    <t>24</t>
  </si>
  <si>
    <t>121</t>
  </si>
  <si>
    <t>王田</t>
  </si>
  <si>
    <t>25</t>
  </si>
  <si>
    <t>118</t>
  </si>
  <si>
    <t>肖天</t>
  </si>
  <si>
    <t>无成绩</t>
  </si>
  <si>
    <t>26</t>
  </si>
  <si>
    <t>110</t>
  </si>
  <si>
    <t>胡瑜磊</t>
  </si>
  <si>
    <t>缺考</t>
  </si>
  <si>
    <t>27</t>
  </si>
  <si>
    <t>109</t>
  </si>
  <si>
    <t>魏帅易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</si>
</sst>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3 10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9" xfId="36"/>
    <cellStyle name="适中" xfId="37" builtinId="28"/>
    <cellStyle name="20% - 强调文字颜色 5" xfId="38" builtinId="46"/>
    <cellStyle name="常规 8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3 2" xfId="57"/>
    <cellStyle name="60% - 强调文字颜色 6" xfId="58" builtinId="52"/>
    <cellStyle name="常规 2 4" xfId="59"/>
    <cellStyle name="常规 2 6" xfId="60"/>
    <cellStyle name="常规 2 4 2" xfId="61"/>
    <cellStyle name="常规 2 5 2" xfId="62"/>
    <cellStyle name="常规 2 7" xfId="63"/>
    <cellStyle name="常规 2 7 2" xfId="64"/>
    <cellStyle name="常规 2 8" xfId="65"/>
    <cellStyle name="常规 3" xfId="66"/>
    <cellStyle name="常规 3 11" xfId="67"/>
    <cellStyle name="常规 3 2" xfId="68"/>
    <cellStyle name="常规 3 3" xfId="69"/>
    <cellStyle name="常规 3 4" xfId="70"/>
    <cellStyle name="常规 3 5" xfId="71"/>
    <cellStyle name="常规 3 6" xfId="72"/>
    <cellStyle name="常规 3 7" xfId="73"/>
    <cellStyle name="常规 3 8" xfId="74"/>
    <cellStyle name="常规 3 9" xfId="75"/>
    <cellStyle name="常规 4" xfId="76"/>
    <cellStyle name="常规 4 2" xfId="77"/>
    <cellStyle name="常规 5" xfId="78"/>
    <cellStyle name="常规 8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pane ySplit="2" topLeftCell="A3" activePane="bottomLeft" state="frozen"/>
      <selection/>
      <selection pane="bottomLeft" activeCell="M5" sqref="M5"/>
    </sheetView>
  </sheetViews>
  <sheetFormatPr defaultColWidth="9" defaultRowHeight="12" customHeight="1"/>
  <cols>
    <col min="1" max="1" width="3.75" style="3" customWidth="1"/>
    <col min="2" max="2" width="4.625" style="3" customWidth="1"/>
    <col min="3" max="3" width="6.25" style="3" customWidth="1"/>
    <col min="4" max="4" width="9.625" style="3" customWidth="1"/>
    <col min="5" max="5" width="6.5" style="3" customWidth="1"/>
    <col min="6" max="6" width="7.875" style="3" customWidth="1"/>
    <col min="7" max="7" width="5.75" style="3" customWidth="1"/>
    <col min="8" max="8" width="7.875" style="3" customWidth="1"/>
    <col min="9" max="9" width="5.25" style="3" customWidth="1"/>
    <col min="10" max="10" width="7.75" style="3" customWidth="1"/>
    <col min="11" max="11" width="13.375" style="3" customWidth="1"/>
    <col min="12" max="16384" width="9" style="3"/>
  </cols>
  <sheetData>
    <row r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6.1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26.1" customHeight="1" spans="1:11">
      <c r="A3" s="7" t="s">
        <v>12</v>
      </c>
      <c r="B3" s="7" t="s">
        <v>13</v>
      </c>
      <c r="C3" s="8" t="s">
        <v>14</v>
      </c>
      <c r="D3" s="8">
        <v>83</v>
      </c>
      <c r="E3" s="8">
        <v>99.75</v>
      </c>
      <c r="F3" s="9">
        <v>0.9718</v>
      </c>
      <c r="G3" s="8">
        <v>0</v>
      </c>
      <c r="H3" s="10">
        <f t="shared" ref="H3:H26" si="0">E3</f>
        <v>99.75</v>
      </c>
      <c r="I3" s="10">
        <v>5</v>
      </c>
      <c r="J3" s="10">
        <v>97.5</v>
      </c>
      <c r="K3" s="6">
        <f t="shared" ref="K3:K26" si="1">((H3+I3)*0.2)+(J3*0.3)</f>
        <v>50.2</v>
      </c>
    </row>
    <row r="4" ht="26.1" customHeight="1" spans="1:11">
      <c r="A4" s="7" t="s">
        <v>15</v>
      </c>
      <c r="B4" s="7" t="s">
        <v>16</v>
      </c>
      <c r="C4" s="8" t="s">
        <v>17</v>
      </c>
      <c r="D4" s="8">
        <v>44.8</v>
      </c>
      <c r="E4" s="8">
        <v>96.5</v>
      </c>
      <c r="F4" s="9">
        <v>1</v>
      </c>
      <c r="G4" s="8">
        <v>0</v>
      </c>
      <c r="H4" s="10">
        <f t="shared" si="0"/>
        <v>96.5</v>
      </c>
      <c r="I4" s="10">
        <v>5</v>
      </c>
      <c r="J4" s="10">
        <v>95</v>
      </c>
      <c r="K4" s="6">
        <f t="shared" si="1"/>
        <v>48.8</v>
      </c>
    </row>
    <row r="5" ht="26.1" customHeight="1" spans="1:11">
      <c r="A5" s="7" t="s">
        <v>18</v>
      </c>
      <c r="B5" s="7" t="s">
        <v>19</v>
      </c>
      <c r="C5" s="8" t="s">
        <v>20</v>
      </c>
      <c r="D5" s="8">
        <v>48.5</v>
      </c>
      <c r="E5" s="8">
        <v>97.5</v>
      </c>
      <c r="F5" s="9">
        <v>1</v>
      </c>
      <c r="G5" s="8">
        <v>0</v>
      </c>
      <c r="H5" s="10">
        <f t="shared" si="0"/>
        <v>97.5</v>
      </c>
      <c r="I5" s="10">
        <v>5</v>
      </c>
      <c r="J5" s="10">
        <v>92.5</v>
      </c>
      <c r="K5" s="6">
        <f t="shared" si="1"/>
        <v>48.25</v>
      </c>
    </row>
    <row r="6" ht="26.1" customHeight="1" spans="1:11">
      <c r="A6" s="7" t="s">
        <v>21</v>
      </c>
      <c r="B6" s="7" t="s">
        <v>22</v>
      </c>
      <c r="C6" s="8" t="s">
        <v>23</v>
      </c>
      <c r="D6" s="8">
        <v>35</v>
      </c>
      <c r="E6" s="8">
        <v>95</v>
      </c>
      <c r="F6" s="9">
        <v>0.9021</v>
      </c>
      <c r="G6" s="8">
        <v>0</v>
      </c>
      <c r="H6" s="10">
        <f t="shared" si="0"/>
        <v>95</v>
      </c>
      <c r="I6" s="10">
        <v>5</v>
      </c>
      <c r="J6" s="10">
        <v>93.5</v>
      </c>
      <c r="K6" s="6">
        <f t="shared" si="1"/>
        <v>48.05</v>
      </c>
    </row>
    <row r="7" ht="26.1" customHeight="1" spans="1:11">
      <c r="A7" s="7" t="s">
        <v>24</v>
      </c>
      <c r="B7" s="7" t="s">
        <v>25</v>
      </c>
      <c r="C7" s="8" t="s">
        <v>26</v>
      </c>
      <c r="D7" s="8">
        <v>41.4</v>
      </c>
      <c r="E7" s="8">
        <v>96</v>
      </c>
      <c r="F7" s="9">
        <v>0.9952</v>
      </c>
      <c r="G7" s="8">
        <v>0</v>
      </c>
      <c r="H7" s="10">
        <f t="shared" si="0"/>
        <v>96</v>
      </c>
      <c r="I7" s="10">
        <v>5</v>
      </c>
      <c r="J7" s="10">
        <v>91.5</v>
      </c>
      <c r="K7" s="6">
        <f t="shared" si="1"/>
        <v>47.65</v>
      </c>
    </row>
    <row r="8" ht="26.1" customHeight="1" spans="1:11">
      <c r="A8" s="7" t="s">
        <v>27</v>
      </c>
      <c r="B8" s="7" t="s">
        <v>28</v>
      </c>
      <c r="C8" s="8" t="s">
        <v>29</v>
      </c>
      <c r="D8" s="8">
        <v>56.8</v>
      </c>
      <c r="E8" s="8">
        <v>98.75</v>
      </c>
      <c r="F8" s="9">
        <v>0.993</v>
      </c>
      <c r="G8" s="8">
        <v>0</v>
      </c>
      <c r="H8" s="10">
        <f t="shared" si="0"/>
        <v>98.75</v>
      </c>
      <c r="I8" s="10"/>
      <c r="J8" s="10">
        <v>93</v>
      </c>
      <c r="K8" s="6">
        <f t="shared" si="1"/>
        <v>47.65</v>
      </c>
    </row>
    <row r="9" ht="26.1" customHeight="1" spans="1:11">
      <c r="A9" s="7" t="s">
        <v>30</v>
      </c>
      <c r="B9" s="7" t="s">
        <v>31</v>
      </c>
      <c r="C9" s="8" t="s">
        <v>32</v>
      </c>
      <c r="D9" s="8">
        <v>50</v>
      </c>
      <c r="E9" s="8">
        <v>98</v>
      </c>
      <c r="F9" s="9">
        <v>0.985</v>
      </c>
      <c r="G9" s="8">
        <v>0</v>
      </c>
      <c r="H9" s="10">
        <f t="shared" si="0"/>
        <v>98</v>
      </c>
      <c r="I9" s="10">
        <v>5</v>
      </c>
      <c r="J9" s="10">
        <v>90</v>
      </c>
      <c r="K9" s="6">
        <f t="shared" si="1"/>
        <v>47.6</v>
      </c>
    </row>
    <row r="10" ht="26.1" customHeight="1" spans="1:11">
      <c r="A10" s="7" t="s">
        <v>33</v>
      </c>
      <c r="B10" s="7" t="s">
        <v>34</v>
      </c>
      <c r="C10" s="8" t="s">
        <v>35</v>
      </c>
      <c r="D10" s="8">
        <v>35.2</v>
      </c>
      <c r="E10" s="8">
        <v>95.25</v>
      </c>
      <c r="F10" s="9">
        <v>0.9944</v>
      </c>
      <c r="G10" s="8">
        <v>0</v>
      </c>
      <c r="H10" s="10">
        <f t="shared" si="0"/>
        <v>95.25</v>
      </c>
      <c r="I10" s="10"/>
      <c r="J10" s="10">
        <v>94</v>
      </c>
      <c r="K10" s="6">
        <f t="shared" si="1"/>
        <v>47.25</v>
      </c>
    </row>
    <row r="11" ht="26.1" customHeight="1" spans="1:11">
      <c r="A11" s="7" t="s">
        <v>36</v>
      </c>
      <c r="B11" s="7" t="s">
        <v>37</v>
      </c>
      <c r="C11" s="8" t="s">
        <v>38</v>
      </c>
      <c r="D11" s="8">
        <v>43</v>
      </c>
      <c r="E11" s="8">
        <v>96.25</v>
      </c>
      <c r="F11" s="9">
        <v>0.9908</v>
      </c>
      <c r="G11" s="8">
        <v>0</v>
      </c>
      <c r="H11" s="10">
        <f t="shared" si="0"/>
        <v>96.25</v>
      </c>
      <c r="I11" s="10">
        <v>5</v>
      </c>
      <c r="J11" s="10">
        <v>88</v>
      </c>
      <c r="K11" s="6">
        <f t="shared" si="1"/>
        <v>46.65</v>
      </c>
    </row>
    <row r="12" ht="26.1" customHeight="1" spans="1:11">
      <c r="A12" s="7" t="s">
        <v>39</v>
      </c>
      <c r="B12" s="11" t="s">
        <v>40</v>
      </c>
      <c r="C12" s="12" t="s">
        <v>41</v>
      </c>
      <c r="D12" s="12">
        <v>85</v>
      </c>
      <c r="E12" s="12">
        <v>100</v>
      </c>
      <c r="F12" s="13">
        <v>0.9904</v>
      </c>
      <c r="G12" s="12">
        <v>0</v>
      </c>
      <c r="H12" s="14">
        <f t="shared" si="0"/>
        <v>100</v>
      </c>
      <c r="I12" s="14">
        <v>5</v>
      </c>
      <c r="J12" s="14">
        <v>83.5</v>
      </c>
      <c r="K12" s="6">
        <f t="shared" si="1"/>
        <v>46.05</v>
      </c>
    </row>
    <row r="13" ht="26.1" customHeight="1" spans="1:11">
      <c r="A13" s="7" t="s">
        <v>42</v>
      </c>
      <c r="B13" s="7" t="s">
        <v>43</v>
      </c>
      <c r="C13" s="8" t="s">
        <v>44</v>
      </c>
      <c r="D13" s="8">
        <v>80.8</v>
      </c>
      <c r="E13" s="8">
        <v>99.5</v>
      </c>
      <c r="F13" s="9">
        <v>1</v>
      </c>
      <c r="G13" s="8">
        <v>0</v>
      </c>
      <c r="H13" s="10">
        <f t="shared" si="0"/>
        <v>99.5</v>
      </c>
      <c r="I13" s="10"/>
      <c r="J13" s="10">
        <v>87</v>
      </c>
      <c r="K13" s="6">
        <f t="shared" si="1"/>
        <v>46</v>
      </c>
    </row>
    <row r="14" ht="26.1" customHeight="1" spans="1:11">
      <c r="A14" s="7" t="s">
        <v>45</v>
      </c>
      <c r="B14" s="7" t="s">
        <v>46</v>
      </c>
      <c r="C14" s="8" t="s">
        <v>47</v>
      </c>
      <c r="D14" s="8">
        <v>53.2</v>
      </c>
      <c r="E14" s="8">
        <v>98.5</v>
      </c>
      <c r="F14" s="9">
        <v>1</v>
      </c>
      <c r="G14" s="8">
        <v>0</v>
      </c>
      <c r="H14" s="10">
        <f t="shared" si="0"/>
        <v>98.5</v>
      </c>
      <c r="I14" s="10">
        <v>5</v>
      </c>
      <c r="J14" s="10">
        <v>83.5</v>
      </c>
      <c r="K14" s="6">
        <f t="shared" si="1"/>
        <v>45.75</v>
      </c>
    </row>
    <row r="15" s="2" customFormat="1" ht="26.1" customHeight="1" spans="1:11">
      <c r="A15" s="7" t="s">
        <v>48</v>
      </c>
      <c r="B15" s="7" t="s">
        <v>49</v>
      </c>
      <c r="C15" s="8" t="s">
        <v>50</v>
      </c>
      <c r="D15" s="8">
        <v>57</v>
      </c>
      <c r="E15" s="8">
        <v>99</v>
      </c>
      <c r="F15" s="9">
        <v>1</v>
      </c>
      <c r="G15" s="8">
        <v>0</v>
      </c>
      <c r="H15" s="10">
        <f t="shared" si="0"/>
        <v>99</v>
      </c>
      <c r="I15" s="10">
        <v>5</v>
      </c>
      <c r="J15" s="10">
        <v>81.5</v>
      </c>
      <c r="K15" s="6">
        <f t="shared" si="1"/>
        <v>45.25</v>
      </c>
    </row>
    <row r="16" ht="26.1" customHeight="1" spans="1:11">
      <c r="A16" s="7" t="s">
        <v>51</v>
      </c>
      <c r="B16" s="7" t="s">
        <v>52</v>
      </c>
      <c r="C16" s="8" t="s">
        <v>53</v>
      </c>
      <c r="D16" s="8">
        <v>37.4</v>
      </c>
      <c r="E16" s="8">
        <v>95.75</v>
      </c>
      <c r="F16" s="9">
        <v>1</v>
      </c>
      <c r="G16" s="8">
        <v>0</v>
      </c>
      <c r="H16" s="10">
        <f t="shared" si="0"/>
        <v>95.75</v>
      </c>
      <c r="I16" s="10"/>
      <c r="J16" s="10">
        <v>86.5</v>
      </c>
      <c r="K16" s="6">
        <f t="shared" si="1"/>
        <v>45.1</v>
      </c>
    </row>
    <row r="17" ht="26.1" customHeight="1" spans="1:11">
      <c r="A17" s="7" t="s">
        <v>54</v>
      </c>
      <c r="B17" s="7" t="s">
        <v>55</v>
      </c>
      <c r="C17" s="8" t="s">
        <v>56</v>
      </c>
      <c r="D17" s="8">
        <v>48</v>
      </c>
      <c r="E17" s="8">
        <v>97.25</v>
      </c>
      <c r="F17" s="9">
        <v>1</v>
      </c>
      <c r="G17" s="8">
        <v>0</v>
      </c>
      <c r="H17" s="10">
        <f t="shared" si="0"/>
        <v>97.25</v>
      </c>
      <c r="I17" s="10">
        <v>5</v>
      </c>
      <c r="J17" s="10">
        <v>82</v>
      </c>
      <c r="K17" s="6">
        <f t="shared" si="1"/>
        <v>45.05</v>
      </c>
    </row>
    <row r="18" ht="26.1" customHeight="1" spans="1:11">
      <c r="A18" s="7" t="s">
        <v>57</v>
      </c>
      <c r="B18" s="7" t="s">
        <v>58</v>
      </c>
      <c r="C18" s="8" t="s">
        <v>59</v>
      </c>
      <c r="D18" s="8">
        <v>46.2</v>
      </c>
      <c r="E18" s="8">
        <v>96.75</v>
      </c>
      <c r="F18" s="9">
        <v>1</v>
      </c>
      <c r="G18" s="8">
        <v>0</v>
      </c>
      <c r="H18" s="10">
        <f t="shared" si="0"/>
        <v>96.75</v>
      </c>
      <c r="I18" s="10">
        <v>5</v>
      </c>
      <c r="J18" s="10">
        <v>82</v>
      </c>
      <c r="K18" s="6">
        <f t="shared" si="1"/>
        <v>44.95</v>
      </c>
    </row>
    <row r="19" ht="26.1" customHeight="1" spans="1:11">
      <c r="A19" s="7" t="s">
        <v>60</v>
      </c>
      <c r="B19" s="7" t="s">
        <v>61</v>
      </c>
      <c r="C19" s="8" t="s">
        <v>62</v>
      </c>
      <c r="D19" s="8">
        <v>34.6</v>
      </c>
      <c r="E19" s="8">
        <v>94.75</v>
      </c>
      <c r="F19" s="9">
        <v>1</v>
      </c>
      <c r="G19" s="8">
        <v>0</v>
      </c>
      <c r="H19" s="10">
        <f t="shared" si="0"/>
        <v>94.75</v>
      </c>
      <c r="I19" s="10"/>
      <c r="J19" s="10">
        <v>86.5</v>
      </c>
      <c r="K19" s="6">
        <f t="shared" si="1"/>
        <v>44.9</v>
      </c>
    </row>
    <row r="20" ht="26.1" customHeight="1" spans="1:11">
      <c r="A20" s="7" t="s">
        <v>63</v>
      </c>
      <c r="B20" s="7" t="s">
        <v>64</v>
      </c>
      <c r="C20" s="8" t="s">
        <v>65</v>
      </c>
      <c r="D20" s="8">
        <v>44.8</v>
      </c>
      <c r="E20" s="8">
        <v>96.5</v>
      </c>
      <c r="F20" s="9">
        <v>1</v>
      </c>
      <c r="G20" s="8">
        <v>0</v>
      </c>
      <c r="H20" s="10">
        <f t="shared" si="0"/>
        <v>96.5</v>
      </c>
      <c r="I20" s="10"/>
      <c r="J20" s="10">
        <v>85</v>
      </c>
      <c r="K20" s="6">
        <f t="shared" si="1"/>
        <v>44.8</v>
      </c>
    </row>
    <row r="21" ht="26.1" customHeight="1" spans="1:11">
      <c r="A21" s="7" t="s">
        <v>66</v>
      </c>
      <c r="B21" s="7" t="s">
        <v>67</v>
      </c>
      <c r="C21" s="8" t="s">
        <v>68</v>
      </c>
      <c r="D21" s="8">
        <v>50.6</v>
      </c>
      <c r="E21" s="8">
        <v>98.25</v>
      </c>
      <c r="F21" s="9">
        <v>1</v>
      </c>
      <c r="G21" s="8">
        <v>0</v>
      </c>
      <c r="H21" s="10">
        <f t="shared" si="0"/>
        <v>98.25</v>
      </c>
      <c r="I21" s="10"/>
      <c r="J21" s="10">
        <v>81.5</v>
      </c>
      <c r="K21" s="6">
        <f t="shared" si="1"/>
        <v>44.1</v>
      </c>
    </row>
    <row r="22" ht="26.1" customHeight="1" spans="1:11">
      <c r="A22" s="7" t="s">
        <v>69</v>
      </c>
      <c r="B22" s="7" t="s">
        <v>70</v>
      </c>
      <c r="C22" s="8" t="s">
        <v>71</v>
      </c>
      <c r="D22" s="8">
        <v>48.6</v>
      </c>
      <c r="E22" s="8">
        <v>97.75</v>
      </c>
      <c r="F22" s="9">
        <v>0.9918</v>
      </c>
      <c r="G22" s="8">
        <v>0</v>
      </c>
      <c r="H22" s="10">
        <f t="shared" si="0"/>
        <v>97.75</v>
      </c>
      <c r="I22" s="10">
        <v>5</v>
      </c>
      <c r="J22" s="10">
        <v>78</v>
      </c>
      <c r="K22" s="6">
        <f t="shared" si="1"/>
        <v>43.95</v>
      </c>
    </row>
    <row r="23" ht="26.1" customHeight="1" spans="1:11">
      <c r="A23" s="7" t="s">
        <v>72</v>
      </c>
      <c r="B23" s="11" t="s">
        <v>73</v>
      </c>
      <c r="C23" s="12" t="s">
        <v>74</v>
      </c>
      <c r="D23" s="12">
        <v>46.8</v>
      </c>
      <c r="E23" s="12">
        <v>97</v>
      </c>
      <c r="F23" s="13">
        <v>0.9915</v>
      </c>
      <c r="G23" s="12">
        <v>0</v>
      </c>
      <c r="H23" s="10">
        <f t="shared" si="0"/>
        <v>97</v>
      </c>
      <c r="I23" s="10"/>
      <c r="J23" s="14">
        <v>79</v>
      </c>
      <c r="K23" s="6">
        <f t="shared" si="1"/>
        <v>43.1</v>
      </c>
    </row>
    <row r="24" ht="26.1" customHeight="1" spans="1:11">
      <c r="A24" s="7" t="s">
        <v>75</v>
      </c>
      <c r="B24" s="7" t="s">
        <v>76</v>
      </c>
      <c r="C24" s="8" t="s">
        <v>77</v>
      </c>
      <c r="D24" s="8">
        <v>73.6</v>
      </c>
      <c r="E24" s="8">
        <v>99.25</v>
      </c>
      <c r="F24" s="9">
        <v>1</v>
      </c>
      <c r="G24" s="8">
        <v>0</v>
      </c>
      <c r="H24" s="10">
        <f t="shared" si="0"/>
        <v>99.25</v>
      </c>
      <c r="I24" s="10"/>
      <c r="J24" s="10">
        <v>76.5</v>
      </c>
      <c r="K24" s="6">
        <f t="shared" si="1"/>
        <v>42.8</v>
      </c>
    </row>
    <row r="25" ht="26.1" customHeight="1" spans="1:11">
      <c r="A25" s="7" t="s">
        <v>78</v>
      </c>
      <c r="B25" s="7" t="s">
        <v>79</v>
      </c>
      <c r="C25" s="8" t="s">
        <v>80</v>
      </c>
      <c r="D25" s="8">
        <v>35.6</v>
      </c>
      <c r="E25" s="8">
        <v>95.5</v>
      </c>
      <c r="F25" s="9">
        <v>0.9727</v>
      </c>
      <c r="G25" s="8">
        <v>0</v>
      </c>
      <c r="H25" s="10">
        <f t="shared" si="0"/>
        <v>95.5</v>
      </c>
      <c r="I25" s="10"/>
      <c r="J25" s="10">
        <v>78</v>
      </c>
      <c r="K25" s="6">
        <f t="shared" si="1"/>
        <v>42.5</v>
      </c>
    </row>
    <row r="26" ht="26.1" customHeight="1" spans="1:11">
      <c r="A26" s="7" t="s">
        <v>81</v>
      </c>
      <c r="B26" s="7" t="s">
        <v>82</v>
      </c>
      <c r="C26" s="8" t="s">
        <v>83</v>
      </c>
      <c r="D26" s="8">
        <v>7.4</v>
      </c>
      <c r="E26" s="8">
        <v>94.5</v>
      </c>
      <c r="F26" s="9">
        <v>1</v>
      </c>
      <c r="G26" s="8">
        <v>0</v>
      </c>
      <c r="H26" s="10">
        <f t="shared" si="0"/>
        <v>94.5</v>
      </c>
      <c r="I26" s="10"/>
      <c r="J26" s="10">
        <v>76</v>
      </c>
      <c r="K26" s="6">
        <f t="shared" si="1"/>
        <v>41.7</v>
      </c>
    </row>
    <row r="27" ht="26.1" customHeight="1" spans="1:11">
      <c r="A27" s="7" t="s">
        <v>84</v>
      </c>
      <c r="B27" s="7" t="s">
        <v>85</v>
      </c>
      <c r="C27" s="8" t="s">
        <v>86</v>
      </c>
      <c r="D27" s="8"/>
      <c r="E27" s="8">
        <v>0</v>
      </c>
      <c r="F27" s="8"/>
      <c r="G27" s="8">
        <v>0</v>
      </c>
      <c r="H27" s="10" t="s">
        <v>87</v>
      </c>
      <c r="I27" s="10">
        <v>5</v>
      </c>
      <c r="J27" s="10">
        <v>90.5</v>
      </c>
      <c r="K27" s="6">
        <v>28.15</v>
      </c>
    </row>
    <row r="28" ht="26.1" customHeight="1" spans="1:11">
      <c r="A28" s="7" t="s">
        <v>88</v>
      </c>
      <c r="B28" s="7" t="s">
        <v>89</v>
      </c>
      <c r="C28" s="8" t="s">
        <v>90</v>
      </c>
      <c r="D28" s="8"/>
      <c r="E28" s="8">
        <v>0</v>
      </c>
      <c r="F28" s="8"/>
      <c r="G28" s="8">
        <v>0</v>
      </c>
      <c r="H28" s="10">
        <f>E28</f>
        <v>0</v>
      </c>
      <c r="I28" s="10">
        <v>5</v>
      </c>
      <c r="J28" s="10"/>
      <c r="K28" s="6" t="s">
        <v>91</v>
      </c>
    </row>
    <row r="29" ht="26.1" customHeight="1" spans="1:11">
      <c r="A29" s="7" t="s">
        <v>92</v>
      </c>
      <c r="B29" s="7" t="s">
        <v>93</v>
      </c>
      <c r="C29" s="8" t="s">
        <v>94</v>
      </c>
      <c r="D29" s="8"/>
      <c r="E29" s="8">
        <v>0</v>
      </c>
      <c r="F29" s="8"/>
      <c r="G29" s="8">
        <v>0</v>
      </c>
      <c r="H29" s="10">
        <f>E29</f>
        <v>0</v>
      </c>
      <c r="I29" s="10"/>
      <c r="J29" s="10"/>
      <c r="K29" s="6" t="s">
        <v>91</v>
      </c>
    </row>
  </sheetData>
  <sortState ref="A3:L29">
    <sortCondition ref="K3:K29" descending="1"/>
  </sortState>
  <mergeCells count="1">
    <mergeCell ref="A1:K1"/>
  </mergeCells>
  <pageMargins left="0.289583333333333" right="0.159722222222222" top="0.236111111111111" bottom="0.236111111111111" header="0.156944444444444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辅警总成绩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刘鹏飞</cp:lastModifiedBy>
  <dcterms:created xsi:type="dcterms:W3CDTF">2020-06-07T02:03:00Z</dcterms:created>
  <cp:lastPrinted>2020-06-07T06:34:00Z</cp:lastPrinted>
  <dcterms:modified xsi:type="dcterms:W3CDTF">2020-06-08T08:18:28Z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