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Sheet1!$A$1:$J$35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L4" i="1"/>
  <c r="K4" s="1"/>
  <c r="L7"/>
  <c r="K7" s="1"/>
  <c r="L13"/>
  <c r="K13" s="1"/>
  <c r="L16"/>
  <c r="K16" s="1"/>
  <c r="L18"/>
  <c r="K18" s="1"/>
</calcChain>
</file>

<file path=xl/sharedStrings.xml><?xml version="1.0" encoding="utf-8"?>
<sst xmlns="http://schemas.openxmlformats.org/spreadsheetml/2006/main" count="178" uniqueCount="104">
  <si>
    <t>准考证号</t>
  </si>
  <si>
    <t>报考岗位</t>
  </si>
  <si>
    <t>女</t>
  </si>
  <si>
    <t>男</t>
  </si>
  <si>
    <t>B01 - 办公室文员</t>
  </si>
  <si>
    <t>A03 - 法律保障和政策研究</t>
  </si>
  <si>
    <t>C01 - 财务会计</t>
  </si>
  <si>
    <t>C03 - 计算机信息管理</t>
  </si>
  <si>
    <t>C04 - 经济发展管理</t>
  </si>
  <si>
    <t>C05 - 综合执法协调</t>
  </si>
  <si>
    <t>C06 - 市政维护</t>
  </si>
  <si>
    <t>C07 - 社区服务</t>
  </si>
  <si>
    <t>19010924413</t>
  </si>
  <si>
    <t>序号</t>
    <phoneticPr fontId="2" type="noConversion"/>
  </si>
  <si>
    <t>性别</t>
    <phoneticPr fontId="2" type="noConversion"/>
  </si>
  <si>
    <t>姓名</t>
    <phoneticPr fontId="2" type="noConversion"/>
  </si>
  <si>
    <t>笔试成绩</t>
    <phoneticPr fontId="2" type="noConversion"/>
  </si>
  <si>
    <t>19010307115</t>
  </si>
  <si>
    <t>19010925303</t>
  </si>
  <si>
    <t>19010719728</t>
  </si>
  <si>
    <t>19010102324</t>
  </si>
  <si>
    <t>19010204528</t>
  </si>
  <si>
    <t>19010100923</t>
  </si>
  <si>
    <t>加分人员</t>
    <phoneticPr fontId="2" type="noConversion"/>
  </si>
  <si>
    <t>专业类别</t>
  </si>
  <si>
    <t>具体专业</t>
  </si>
  <si>
    <t>经济学类</t>
  </si>
  <si>
    <t>其他</t>
  </si>
  <si>
    <t>计算机类</t>
  </si>
  <si>
    <t>计算机科学与技术</t>
  </si>
  <si>
    <t>软件工程</t>
  </si>
  <si>
    <t>经济学</t>
  </si>
  <si>
    <t>法律类</t>
  </si>
  <si>
    <t>法学</t>
  </si>
  <si>
    <t>法律</t>
  </si>
  <si>
    <t>工商管理类</t>
  </si>
  <si>
    <t>社会政治类</t>
  </si>
  <si>
    <t>会计学</t>
  </si>
  <si>
    <t>社会工作</t>
  </si>
  <si>
    <t>财务管理</t>
  </si>
  <si>
    <t>财会金融类</t>
  </si>
  <si>
    <t>金融学</t>
  </si>
  <si>
    <t>护理学</t>
  </si>
  <si>
    <t>高分子材料与工程</t>
  </si>
  <si>
    <t>电子信息工程</t>
  </si>
  <si>
    <t>审查情况</t>
    <phoneticPr fontId="2" type="noConversion"/>
  </si>
  <si>
    <t>考生签字</t>
    <phoneticPr fontId="2" type="noConversion"/>
  </si>
  <si>
    <t>加分情况</t>
    <phoneticPr fontId="2" type="noConversion"/>
  </si>
  <si>
    <t>王淑慧</t>
  </si>
  <si>
    <t>19010512317</t>
  </si>
  <si>
    <t>常可</t>
  </si>
  <si>
    <t>19010512517</t>
  </si>
  <si>
    <t>王钊</t>
  </si>
  <si>
    <t>19010204201</t>
  </si>
  <si>
    <t>杨雪萌</t>
  </si>
  <si>
    <t>王俊花</t>
  </si>
  <si>
    <t>19010513714</t>
  </si>
  <si>
    <t>杨嘉悦</t>
  </si>
  <si>
    <t>19010513314</t>
  </si>
  <si>
    <t>王利敏</t>
  </si>
  <si>
    <t>19010513007</t>
  </si>
  <si>
    <t>王辛欣</t>
  </si>
  <si>
    <t>19010513512</t>
  </si>
  <si>
    <t>税收学</t>
  </si>
  <si>
    <t>王晓娜</t>
  </si>
  <si>
    <t>19010513417</t>
  </si>
  <si>
    <t>张瑞</t>
  </si>
  <si>
    <t>19010514625</t>
  </si>
  <si>
    <t>李杨</t>
  </si>
  <si>
    <t>19010515018</t>
  </si>
  <si>
    <t>刘圣豪</t>
  </si>
  <si>
    <t>19010616602</t>
  </si>
  <si>
    <t>肖莹莹</t>
  </si>
  <si>
    <t>19010617507</t>
  </si>
  <si>
    <t>吴梦珂</t>
  </si>
  <si>
    <t>19010617203</t>
  </si>
  <si>
    <t>刘兴霖</t>
  </si>
  <si>
    <t>19010616910</t>
  </si>
  <si>
    <t>史庆雨</t>
  </si>
  <si>
    <t>19010617003</t>
  </si>
  <si>
    <t>韩莹莹</t>
  </si>
  <si>
    <t>19010616906</t>
  </si>
  <si>
    <t>刘逸飞</t>
  </si>
  <si>
    <t>19010616916</t>
  </si>
  <si>
    <t>李林</t>
  </si>
  <si>
    <t>19010617127</t>
  </si>
  <si>
    <t>杜雨霏</t>
  </si>
  <si>
    <t>19010718803</t>
  </si>
  <si>
    <t>孙正</t>
  </si>
  <si>
    <t>19010717706</t>
  </si>
  <si>
    <t>摄影摄像技术</t>
  </si>
  <si>
    <t>屈金金</t>
  </si>
  <si>
    <t>19010823117</t>
  </si>
  <si>
    <t>政治经济学</t>
  </si>
  <si>
    <t>栗高明</t>
  </si>
  <si>
    <t>高姣</t>
  </si>
  <si>
    <t>19010925305</t>
  </si>
  <si>
    <t>测绘工程</t>
  </si>
  <si>
    <t>吕晓静</t>
  </si>
  <si>
    <t>19010823110</t>
  </si>
  <si>
    <t>旅游管理</t>
  </si>
  <si>
    <t>郭彩霞</t>
  </si>
  <si>
    <t>李梦雯</t>
  </si>
  <si>
    <t>19010924216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</si>
</sst>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20" zoomScaleNormal="120" zoomScaleSheetLayoutView="175" workbookViewId="0">
      <selection activeCell="N1" sqref="N1"/>
    </sheetView>
  </sheetViews>
  <sheetFormatPr defaultRowHeight="13.5"/>
  <cols>
    <col min="1" max="1" width="5.5" customWidth="1"/>
    <col min="2" max="2" width="8.75" customWidth="1"/>
    <col min="3" max="3" width="12.625" customWidth="1"/>
    <col min="4" max="4" width="5.375" customWidth="1"/>
    <col min="5" max="5" width="24.375" customWidth="1"/>
    <col min="6" max="6" width="8.375" style="3" customWidth="1"/>
    <col min="7" max="7" width="11.5" hidden="1" customWidth="1"/>
    <col min="8" max="8" width="35.125" hidden="1" customWidth="1"/>
    <col min="9" max="9" width="12.875" style="3" hidden="1" customWidth="1"/>
    <col min="10" max="10" width="10" style="3" hidden="1" customWidth="1"/>
    <col min="11" max="11" width="8.625" style="3" hidden="1" customWidth="1"/>
    <col min="12" max="12" width="0" style="3" hidden="1" customWidth="1"/>
    <col min="13" max="13" width="15.75" style="3" hidden="1" customWidth="1"/>
  </cols>
  <sheetData>
    <row r="1" spans="1:13" ht="16.5" customHeight="1">
      <c r="A1" s="7" t="s">
        <v>13</v>
      </c>
      <c r="B1" s="4" t="s">
        <v>15</v>
      </c>
      <c r="C1" s="4" t="s">
        <v>0</v>
      </c>
      <c r="D1" s="4" t="s">
        <v>14</v>
      </c>
      <c r="E1" s="4" t="s">
        <v>1</v>
      </c>
      <c r="F1" s="4" t="s">
        <v>16</v>
      </c>
      <c r="G1" s="5" t="s">
        <v>24</v>
      </c>
      <c r="H1" s="5" t="s">
        <v>25</v>
      </c>
      <c r="I1" s="4" t="s">
        <v>45</v>
      </c>
      <c r="J1" s="4" t="s">
        <v>46</v>
      </c>
      <c r="K1" s="4" t="s">
        <v>47</v>
      </c>
      <c r="M1" s="3" t="s">
        <v>23</v>
      </c>
    </row>
    <row r="2" spans="1:13" s="14" customFormat="1" ht="16.5" customHeight="1">
      <c r="A2" s="8">
        <v>1</v>
      </c>
      <c r="B2" s="6" t="s">
        <v>48</v>
      </c>
      <c r="C2" s="6" t="s">
        <v>49</v>
      </c>
      <c r="D2" s="6" t="s">
        <v>2</v>
      </c>
      <c r="E2" s="6" t="s">
        <v>5</v>
      </c>
      <c r="F2" s="11">
        <v>58</v>
      </c>
      <c r="G2" s="6" t="s">
        <v>32</v>
      </c>
      <c r="H2" s="6" t="s">
        <v>33</v>
      </c>
      <c r="I2" s="6"/>
      <c r="J2" s="11"/>
      <c r="K2" s="12"/>
      <c r="L2" s="13"/>
      <c r="M2" s="12"/>
    </row>
    <row r="3" spans="1:13" s="14" customFormat="1" ht="16.5" customHeight="1">
      <c r="A3" s="8">
        <v>2</v>
      </c>
      <c r="B3" s="6" t="s">
        <v>50</v>
      </c>
      <c r="C3" s="6" t="s">
        <v>51</v>
      </c>
      <c r="D3" s="6" t="s">
        <v>2</v>
      </c>
      <c r="E3" s="6" t="s">
        <v>5</v>
      </c>
      <c r="F3" s="11">
        <v>57.9</v>
      </c>
      <c r="G3" s="6" t="s">
        <v>32</v>
      </c>
      <c r="H3" s="6" t="s">
        <v>33</v>
      </c>
      <c r="I3" s="6"/>
      <c r="J3" s="11"/>
      <c r="K3" s="12"/>
      <c r="L3" s="13"/>
      <c r="M3" s="12"/>
    </row>
    <row r="4" spans="1:13" ht="16.5" customHeight="1">
      <c r="A4" s="8"/>
      <c r="B4" s="1"/>
      <c r="C4" s="1"/>
      <c r="D4" s="1"/>
      <c r="E4" s="1"/>
      <c r="F4" s="11"/>
      <c r="G4" s="18"/>
      <c r="H4" s="18"/>
      <c r="I4" s="11"/>
      <c r="J4" s="11"/>
      <c r="K4" s="2" t="str">
        <f t="shared" ref="K4" si="0">IF(L4=1,"笔试加分","")</f>
        <v/>
      </c>
      <c r="L4" s="3">
        <f>IF(COUNTIF(M:M,C4)&gt;0,1,0)</f>
        <v>0</v>
      </c>
      <c r="M4" s="2" t="s">
        <v>20</v>
      </c>
    </row>
    <row r="5" spans="1:13" s="14" customFormat="1" ht="16.5" customHeight="1">
      <c r="A5" s="8">
        <v>1</v>
      </c>
      <c r="B5" s="6" t="s">
        <v>52</v>
      </c>
      <c r="C5" s="6" t="s">
        <v>53</v>
      </c>
      <c r="D5" s="6" t="s">
        <v>2</v>
      </c>
      <c r="E5" s="6" t="s">
        <v>4</v>
      </c>
      <c r="F5" s="11">
        <v>67.099999999999994</v>
      </c>
      <c r="G5" s="6" t="s">
        <v>36</v>
      </c>
      <c r="H5" s="6" t="s">
        <v>38</v>
      </c>
      <c r="I5" s="11"/>
      <c r="J5" s="11"/>
      <c r="K5" s="12"/>
      <c r="L5" s="13"/>
      <c r="M5" s="12"/>
    </row>
    <row r="6" spans="1:13" s="14" customFormat="1" ht="16.5" customHeight="1">
      <c r="A6" s="8">
        <v>2</v>
      </c>
      <c r="B6" s="6" t="s">
        <v>54</v>
      </c>
      <c r="C6" s="6" t="s">
        <v>17</v>
      </c>
      <c r="D6" s="6" t="s">
        <v>2</v>
      </c>
      <c r="E6" s="6" t="s">
        <v>4</v>
      </c>
      <c r="F6" s="11">
        <v>67.099999999999994</v>
      </c>
      <c r="G6" s="6" t="s">
        <v>26</v>
      </c>
      <c r="H6" s="6" t="s">
        <v>31</v>
      </c>
      <c r="I6" s="11"/>
      <c r="J6" s="11"/>
      <c r="K6" s="12"/>
      <c r="L6" s="13"/>
      <c r="M6" s="12"/>
    </row>
    <row r="7" spans="1:13" ht="16.5" customHeight="1">
      <c r="A7" s="8"/>
      <c r="B7" s="1"/>
      <c r="C7" s="1"/>
      <c r="D7" s="1"/>
      <c r="E7" s="1"/>
      <c r="F7" s="11"/>
      <c r="G7" s="18"/>
      <c r="H7" s="18"/>
      <c r="I7" s="11"/>
      <c r="J7" s="11"/>
      <c r="K7" s="2" t="str">
        <f t="shared" ref="K7:K13" si="1">IF(L7=1,"笔试加分","")</f>
        <v/>
      </c>
      <c r="L7" s="3">
        <f>IF(COUNTIF(M:M,C7)&gt;0,1,0)</f>
        <v>0</v>
      </c>
      <c r="M7" s="2" t="s">
        <v>12</v>
      </c>
    </row>
    <row r="8" spans="1:13" s="14" customFormat="1" ht="16.5" customHeight="1">
      <c r="A8" s="8">
        <v>1</v>
      </c>
      <c r="B8" s="6" t="s">
        <v>55</v>
      </c>
      <c r="C8" s="6" t="s">
        <v>56</v>
      </c>
      <c r="D8" s="6" t="s">
        <v>2</v>
      </c>
      <c r="E8" s="6" t="s">
        <v>6</v>
      </c>
      <c r="F8" s="11">
        <v>57.1</v>
      </c>
      <c r="G8" s="6" t="s">
        <v>35</v>
      </c>
      <c r="H8" s="6" t="s">
        <v>37</v>
      </c>
      <c r="I8" s="6"/>
      <c r="J8" s="11"/>
      <c r="K8" s="12"/>
      <c r="L8" s="13"/>
      <c r="M8" s="12"/>
    </row>
    <row r="9" spans="1:13" s="14" customFormat="1" ht="16.5" customHeight="1">
      <c r="A9" s="8">
        <v>2</v>
      </c>
      <c r="B9" s="6" t="s">
        <v>57</v>
      </c>
      <c r="C9" s="6" t="s">
        <v>58</v>
      </c>
      <c r="D9" s="6" t="s">
        <v>2</v>
      </c>
      <c r="E9" s="6" t="s">
        <v>6</v>
      </c>
      <c r="F9" s="11">
        <v>57</v>
      </c>
      <c r="G9" s="6" t="s">
        <v>40</v>
      </c>
      <c r="H9" s="6" t="s">
        <v>41</v>
      </c>
      <c r="I9" s="6"/>
      <c r="J9" s="11"/>
      <c r="K9" s="12"/>
      <c r="L9" s="13"/>
      <c r="M9" s="12"/>
    </row>
    <row r="10" spans="1:13" s="14" customFormat="1" ht="16.5" customHeight="1">
      <c r="A10" s="8">
        <v>3</v>
      </c>
      <c r="B10" s="6" t="s">
        <v>59</v>
      </c>
      <c r="C10" s="6" t="s">
        <v>60</v>
      </c>
      <c r="D10" s="6" t="s">
        <v>2</v>
      </c>
      <c r="E10" s="6" t="s">
        <v>6</v>
      </c>
      <c r="F10" s="11">
        <v>56.9</v>
      </c>
      <c r="G10" s="6" t="s">
        <v>35</v>
      </c>
      <c r="H10" s="6" t="s">
        <v>39</v>
      </c>
      <c r="I10" s="6"/>
      <c r="J10" s="11"/>
      <c r="K10" s="12"/>
      <c r="L10" s="13"/>
      <c r="M10" s="12"/>
    </row>
    <row r="11" spans="1:13" s="14" customFormat="1" ht="16.5" customHeight="1">
      <c r="A11" s="8">
        <v>4</v>
      </c>
      <c r="B11" s="6" t="s">
        <v>61</v>
      </c>
      <c r="C11" s="6" t="s">
        <v>62</v>
      </c>
      <c r="D11" s="6" t="s">
        <v>2</v>
      </c>
      <c r="E11" s="6" t="s">
        <v>6</v>
      </c>
      <c r="F11" s="11">
        <v>56.8</v>
      </c>
      <c r="G11" s="6" t="s">
        <v>40</v>
      </c>
      <c r="H11" s="6" t="s">
        <v>63</v>
      </c>
      <c r="I11" s="6"/>
      <c r="J11" s="11"/>
      <c r="K11" s="12"/>
      <c r="L11" s="13"/>
      <c r="M11" s="12"/>
    </row>
    <row r="12" spans="1:13" s="14" customFormat="1" ht="16.5" customHeight="1">
      <c r="A12" s="8">
        <v>5</v>
      </c>
      <c r="B12" s="6" t="s">
        <v>64</v>
      </c>
      <c r="C12" s="6" t="s">
        <v>65</v>
      </c>
      <c r="D12" s="6" t="s">
        <v>2</v>
      </c>
      <c r="E12" s="6" t="s">
        <v>6</v>
      </c>
      <c r="F12" s="11">
        <v>56.8</v>
      </c>
      <c r="G12" s="6" t="s">
        <v>35</v>
      </c>
      <c r="H12" s="6" t="s">
        <v>37</v>
      </c>
      <c r="I12" s="6"/>
      <c r="J12" s="11"/>
      <c r="K12" s="12"/>
      <c r="L12" s="13"/>
      <c r="M12" s="12"/>
    </row>
    <row r="13" spans="1:13" ht="16.5" customHeight="1">
      <c r="A13" s="8"/>
      <c r="B13" s="1"/>
      <c r="C13" s="1"/>
      <c r="D13" s="1"/>
      <c r="E13" s="1"/>
      <c r="F13" s="11"/>
      <c r="G13" s="18"/>
      <c r="H13" s="18"/>
      <c r="I13" s="11"/>
      <c r="J13" s="11"/>
      <c r="K13" s="2" t="str">
        <f t="shared" si="1"/>
        <v/>
      </c>
      <c r="L13" s="3">
        <f>IF(COUNTIF(M:M,C13)&gt;0,1,0)</f>
        <v>0</v>
      </c>
      <c r="M13" s="2" t="s">
        <v>21</v>
      </c>
    </row>
    <row r="14" spans="1:13" s="17" customFormat="1" ht="16.5" customHeight="1">
      <c r="A14" s="10">
        <v>1</v>
      </c>
      <c r="B14" s="6" t="s">
        <v>66</v>
      </c>
      <c r="C14" s="6" t="s">
        <v>67</v>
      </c>
      <c r="D14" s="6" t="s">
        <v>2</v>
      </c>
      <c r="E14" s="6" t="s">
        <v>7</v>
      </c>
      <c r="F14" s="11">
        <v>54.4</v>
      </c>
      <c r="G14" s="6" t="s">
        <v>28</v>
      </c>
      <c r="H14" s="6" t="s">
        <v>30</v>
      </c>
      <c r="I14" s="6"/>
      <c r="J14" s="9"/>
      <c r="K14" s="15"/>
      <c r="L14" s="16"/>
      <c r="M14" s="15"/>
    </row>
    <row r="15" spans="1:13" s="17" customFormat="1" ht="16.5" customHeight="1">
      <c r="A15" s="10">
        <v>2</v>
      </c>
      <c r="B15" s="6" t="s">
        <v>68</v>
      </c>
      <c r="C15" s="6" t="s">
        <v>69</v>
      </c>
      <c r="D15" s="6" t="s">
        <v>3</v>
      </c>
      <c r="E15" s="6" t="s">
        <v>7</v>
      </c>
      <c r="F15" s="11">
        <v>54.3</v>
      </c>
      <c r="G15" s="6" t="s">
        <v>28</v>
      </c>
      <c r="H15" s="6" t="s">
        <v>29</v>
      </c>
      <c r="I15" s="6"/>
      <c r="J15" s="9"/>
      <c r="K15" s="15"/>
      <c r="L15" s="16"/>
      <c r="M15" s="15"/>
    </row>
    <row r="16" spans="1:13" ht="16.5" customHeight="1">
      <c r="A16" s="8"/>
      <c r="B16" s="1"/>
      <c r="C16" s="1"/>
      <c r="D16" s="1"/>
      <c r="E16" s="1"/>
      <c r="F16" s="11"/>
      <c r="G16" s="18"/>
      <c r="H16" s="18"/>
      <c r="I16" s="11"/>
      <c r="J16" s="11"/>
      <c r="K16" s="2" t="str">
        <f t="shared" ref="K16:K18" si="2">IF(L16=1,"笔试加分","")</f>
        <v/>
      </c>
      <c r="L16" s="3">
        <f>IF(COUNTIF(M:M,C16)&gt;0,1,0)</f>
        <v>0</v>
      </c>
      <c r="M16" s="2" t="s">
        <v>22</v>
      </c>
    </row>
    <row r="17" spans="1:13" s="14" customFormat="1" ht="16.5" customHeight="1">
      <c r="A17" s="8">
        <v>1</v>
      </c>
      <c r="B17" s="6" t="s">
        <v>70</v>
      </c>
      <c r="C17" s="6" t="s">
        <v>71</v>
      </c>
      <c r="D17" s="6" t="s">
        <v>3</v>
      </c>
      <c r="E17" s="6" t="s">
        <v>8</v>
      </c>
      <c r="F17" s="11">
        <v>57.7</v>
      </c>
      <c r="G17" s="6" t="s">
        <v>26</v>
      </c>
      <c r="H17" s="6" t="s">
        <v>31</v>
      </c>
      <c r="I17" s="6"/>
      <c r="J17" s="11"/>
      <c r="K17" s="12"/>
      <c r="L17" s="13"/>
      <c r="M17" s="13"/>
    </row>
    <row r="18" spans="1:13" ht="16.5" customHeight="1">
      <c r="A18" s="8"/>
      <c r="B18" s="1"/>
      <c r="C18" s="1"/>
      <c r="D18" s="1"/>
      <c r="E18" s="1"/>
      <c r="F18" s="11"/>
      <c r="G18" s="18"/>
      <c r="H18" s="18"/>
      <c r="I18" s="11"/>
      <c r="J18" s="11"/>
      <c r="K18" s="2" t="str">
        <f t="shared" si="2"/>
        <v/>
      </c>
      <c r="L18" s="3">
        <f>IF(COUNTIF(M:M,C18)&gt;0,1,0)</f>
        <v>0</v>
      </c>
    </row>
    <row r="19" spans="1:13" s="14" customFormat="1" ht="16.5" customHeight="1">
      <c r="A19" s="8">
        <v>1</v>
      </c>
      <c r="B19" s="6" t="s">
        <v>72</v>
      </c>
      <c r="C19" s="6" t="s">
        <v>73</v>
      </c>
      <c r="D19" s="6" t="s">
        <v>2</v>
      </c>
      <c r="E19" s="6" t="s">
        <v>9</v>
      </c>
      <c r="F19" s="11">
        <v>53.6</v>
      </c>
      <c r="G19" s="6" t="s">
        <v>32</v>
      </c>
      <c r="H19" s="6" t="s">
        <v>33</v>
      </c>
      <c r="I19" s="6"/>
      <c r="J19" s="11"/>
      <c r="K19" s="12"/>
      <c r="L19" s="13"/>
      <c r="M19" s="13"/>
    </row>
    <row r="20" spans="1:13" s="14" customFormat="1" ht="16.5" customHeight="1">
      <c r="A20" s="8">
        <v>2</v>
      </c>
      <c r="B20" s="6" t="s">
        <v>74</v>
      </c>
      <c r="C20" s="6" t="s">
        <v>75</v>
      </c>
      <c r="D20" s="6" t="s">
        <v>3</v>
      </c>
      <c r="E20" s="6" t="s">
        <v>9</v>
      </c>
      <c r="F20" s="11">
        <v>53.3</v>
      </c>
      <c r="G20" s="6" t="s">
        <v>32</v>
      </c>
      <c r="H20" s="6" t="s">
        <v>33</v>
      </c>
      <c r="I20" s="6"/>
      <c r="J20" s="11"/>
      <c r="K20" s="12"/>
      <c r="L20" s="13"/>
      <c r="M20" s="13"/>
    </row>
    <row r="21" spans="1:13" s="14" customFormat="1" ht="16.5" customHeight="1">
      <c r="A21" s="8">
        <v>3</v>
      </c>
      <c r="B21" s="6" t="s">
        <v>76</v>
      </c>
      <c r="C21" s="6" t="s">
        <v>77</v>
      </c>
      <c r="D21" s="6" t="s">
        <v>3</v>
      </c>
      <c r="E21" s="6" t="s">
        <v>9</v>
      </c>
      <c r="F21" s="11">
        <v>53.3</v>
      </c>
      <c r="G21" s="6" t="s">
        <v>32</v>
      </c>
      <c r="H21" s="6" t="s">
        <v>33</v>
      </c>
      <c r="I21" s="6"/>
      <c r="J21" s="11"/>
      <c r="K21" s="12"/>
      <c r="L21" s="13"/>
      <c r="M21" s="13"/>
    </row>
    <row r="22" spans="1:13" s="14" customFormat="1" ht="16.5" customHeight="1">
      <c r="A22" s="8">
        <v>4</v>
      </c>
      <c r="B22" s="6" t="s">
        <v>78</v>
      </c>
      <c r="C22" s="6" t="s">
        <v>79</v>
      </c>
      <c r="D22" s="6" t="s">
        <v>2</v>
      </c>
      <c r="E22" s="6" t="s">
        <v>9</v>
      </c>
      <c r="F22" s="11">
        <v>53.2</v>
      </c>
      <c r="G22" s="6" t="s">
        <v>32</v>
      </c>
      <c r="H22" s="6" t="s">
        <v>33</v>
      </c>
      <c r="I22" s="6"/>
      <c r="J22" s="11"/>
      <c r="K22" s="12"/>
      <c r="L22" s="13"/>
      <c r="M22" s="13"/>
    </row>
    <row r="23" spans="1:13" s="14" customFormat="1" ht="16.5" customHeight="1">
      <c r="A23" s="8">
        <v>5</v>
      </c>
      <c r="B23" s="6" t="s">
        <v>80</v>
      </c>
      <c r="C23" s="6" t="s">
        <v>81</v>
      </c>
      <c r="D23" s="6" t="s">
        <v>2</v>
      </c>
      <c r="E23" s="6" t="s">
        <v>9</v>
      </c>
      <c r="F23" s="11">
        <v>53.2</v>
      </c>
      <c r="G23" s="6" t="s">
        <v>32</v>
      </c>
      <c r="H23" s="6" t="s">
        <v>33</v>
      </c>
      <c r="I23" s="6"/>
      <c r="J23" s="11"/>
      <c r="K23" s="12"/>
      <c r="L23" s="13"/>
      <c r="M23" s="13"/>
    </row>
    <row r="24" spans="1:13" s="14" customFormat="1" ht="16.5" customHeight="1">
      <c r="A24" s="8">
        <v>6</v>
      </c>
      <c r="B24" s="6" t="s">
        <v>82</v>
      </c>
      <c r="C24" s="6" t="s">
        <v>83</v>
      </c>
      <c r="D24" s="6" t="s">
        <v>3</v>
      </c>
      <c r="E24" s="6" t="s">
        <v>9</v>
      </c>
      <c r="F24" s="11">
        <v>53</v>
      </c>
      <c r="G24" s="6" t="s">
        <v>32</v>
      </c>
      <c r="H24" s="6" t="s">
        <v>33</v>
      </c>
      <c r="I24" s="6"/>
      <c r="J24" s="11"/>
      <c r="K24" s="12"/>
      <c r="L24" s="13"/>
      <c r="M24" s="13"/>
    </row>
    <row r="25" spans="1:13" s="14" customFormat="1" ht="16.5" customHeight="1">
      <c r="A25" s="8">
        <v>7</v>
      </c>
      <c r="B25" s="6" t="s">
        <v>84</v>
      </c>
      <c r="C25" s="6" t="s">
        <v>85</v>
      </c>
      <c r="D25" s="6" t="s">
        <v>2</v>
      </c>
      <c r="E25" s="6" t="s">
        <v>9</v>
      </c>
      <c r="F25" s="11">
        <v>52.8</v>
      </c>
      <c r="G25" s="6" t="s">
        <v>32</v>
      </c>
      <c r="H25" s="6" t="s">
        <v>33</v>
      </c>
      <c r="I25" s="6"/>
      <c r="J25" s="11"/>
      <c r="K25" s="12"/>
      <c r="L25" s="13"/>
      <c r="M25" s="13"/>
    </row>
    <row r="26" spans="1:13" ht="16.5" customHeight="1">
      <c r="A26" s="8"/>
      <c r="B26" s="1"/>
      <c r="C26" s="1"/>
      <c r="D26" s="1"/>
      <c r="E26" s="1"/>
      <c r="F26" s="11"/>
      <c r="G26" s="6"/>
      <c r="H26" s="6"/>
      <c r="I26" s="11"/>
      <c r="J26" s="11"/>
      <c r="K26" s="2"/>
    </row>
    <row r="27" spans="1:13" s="14" customFormat="1" ht="16.5" customHeight="1">
      <c r="A27" s="8">
        <v>1</v>
      </c>
      <c r="B27" s="6" t="s">
        <v>86</v>
      </c>
      <c r="C27" s="6" t="s">
        <v>87</v>
      </c>
      <c r="D27" s="6" t="s">
        <v>2</v>
      </c>
      <c r="E27" s="6" t="s">
        <v>10</v>
      </c>
      <c r="F27" s="11">
        <v>54.5</v>
      </c>
      <c r="G27" s="6" t="s">
        <v>27</v>
      </c>
      <c r="H27" s="6" t="s">
        <v>42</v>
      </c>
      <c r="I27" s="6"/>
      <c r="J27" s="11"/>
      <c r="K27" s="12"/>
      <c r="L27" s="13"/>
      <c r="M27" s="13"/>
    </row>
    <row r="28" spans="1:13" s="14" customFormat="1" ht="16.5" customHeight="1">
      <c r="A28" s="8">
        <v>2</v>
      </c>
      <c r="B28" s="6" t="s">
        <v>88</v>
      </c>
      <c r="C28" s="6" t="s">
        <v>89</v>
      </c>
      <c r="D28" s="6" t="s">
        <v>3</v>
      </c>
      <c r="E28" s="6" t="s">
        <v>10</v>
      </c>
      <c r="F28" s="11">
        <v>54.5</v>
      </c>
      <c r="G28" s="6" t="s">
        <v>27</v>
      </c>
      <c r="H28" s="6" t="s">
        <v>90</v>
      </c>
      <c r="I28" s="6"/>
      <c r="J28" s="11"/>
      <c r="K28" s="12"/>
      <c r="L28" s="13"/>
      <c r="M28" s="13"/>
    </row>
    <row r="29" spans="1:13" ht="16.5" customHeight="1">
      <c r="A29" s="8"/>
      <c r="B29" s="1"/>
      <c r="C29" s="1"/>
      <c r="D29" s="1"/>
      <c r="E29" s="1"/>
      <c r="F29" s="11"/>
      <c r="G29" s="6"/>
      <c r="H29" s="6"/>
      <c r="I29" s="11"/>
      <c r="J29" s="11"/>
      <c r="K29" s="2"/>
    </row>
    <row r="30" spans="1:13" s="14" customFormat="1" ht="16.5" customHeight="1">
      <c r="A30" s="8">
        <v>1</v>
      </c>
      <c r="B30" s="6" t="s">
        <v>91</v>
      </c>
      <c r="C30" s="6" t="s">
        <v>92</v>
      </c>
      <c r="D30" s="6" t="s">
        <v>2</v>
      </c>
      <c r="E30" s="6" t="s">
        <v>11</v>
      </c>
      <c r="F30" s="11">
        <v>59.5</v>
      </c>
      <c r="G30" s="6" t="s">
        <v>27</v>
      </c>
      <c r="H30" s="6" t="s">
        <v>93</v>
      </c>
      <c r="I30" s="6"/>
      <c r="J30" s="11"/>
      <c r="K30" s="12"/>
      <c r="L30" s="13"/>
      <c r="M30" s="13"/>
    </row>
    <row r="31" spans="1:13" s="14" customFormat="1" ht="16.5" customHeight="1">
      <c r="A31" s="8">
        <v>2</v>
      </c>
      <c r="B31" s="6" t="s">
        <v>94</v>
      </c>
      <c r="C31" s="6" t="s">
        <v>18</v>
      </c>
      <c r="D31" s="6" t="s">
        <v>3</v>
      </c>
      <c r="E31" s="6" t="s">
        <v>11</v>
      </c>
      <c r="F31" s="11">
        <v>59.4</v>
      </c>
      <c r="G31" s="6" t="s">
        <v>32</v>
      </c>
      <c r="H31" s="6" t="s">
        <v>34</v>
      </c>
      <c r="I31" s="6"/>
      <c r="J31" s="11"/>
      <c r="K31" s="12"/>
      <c r="L31" s="13"/>
      <c r="M31" s="13"/>
    </row>
    <row r="32" spans="1:13" s="14" customFormat="1" ht="16.5" customHeight="1">
      <c r="A32" s="8">
        <v>3</v>
      </c>
      <c r="B32" s="6" t="s">
        <v>95</v>
      </c>
      <c r="C32" s="6" t="s">
        <v>96</v>
      </c>
      <c r="D32" s="6" t="s">
        <v>2</v>
      </c>
      <c r="E32" s="6" t="s">
        <v>11</v>
      </c>
      <c r="F32" s="11">
        <v>59.2</v>
      </c>
      <c r="G32" s="6" t="s">
        <v>27</v>
      </c>
      <c r="H32" s="6" t="s">
        <v>97</v>
      </c>
      <c r="I32" s="6"/>
      <c r="J32" s="11"/>
      <c r="K32" s="12"/>
      <c r="L32" s="13"/>
      <c r="M32" s="13"/>
    </row>
    <row r="33" spans="1:13" s="14" customFormat="1" ht="16.5" customHeight="1">
      <c r="A33" s="8">
        <v>4</v>
      </c>
      <c r="B33" s="6" t="s">
        <v>98</v>
      </c>
      <c r="C33" s="6" t="s">
        <v>99</v>
      </c>
      <c r="D33" s="6" t="s">
        <v>2</v>
      </c>
      <c r="E33" s="6" t="s">
        <v>11</v>
      </c>
      <c r="F33" s="11">
        <v>59.2</v>
      </c>
      <c r="G33" s="6" t="s">
        <v>35</v>
      </c>
      <c r="H33" s="6" t="s">
        <v>100</v>
      </c>
      <c r="I33" s="6"/>
      <c r="J33" s="11"/>
      <c r="K33" s="12"/>
      <c r="L33" s="13"/>
      <c r="M33" s="13"/>
    </row>
    <row r="34" spans="1:13" s="14" customFormat="1" ht="16.5" customHeight="1">
      <c r="A34" s="8">
        <v>5</v>
      </c>
      <c r="B34" s="6" t="s">
        <v>101</v>
      </c>
      <c r="C34" s="6" t="s">
        <v>19</v>
      </c>
      <c r="D34" s="6" t="s">
        <v>2</v>
      </c>
      <c r="E34" s="6" t="s">
        <v>11</v>
      </c>
      <c r="F34" s="11">
        <v>59.2</v>
      </c>
      <c r="G34" s="6" t="s">
        <v>27</v>
      </c>
      <c r="H34" s="6" t="s">
        <v>44</v>
      </c>
      <c r="I34" s="6"/>
      <c r="J34" s="11"/>
      <c r="K34" s="12"/>
      <c r="L34" s="13"/>
      <c r="M34" s="13"/>
    </row>
    <row r="35" spans="1:13" s="14" customFormat="1" ht="16.5" customHeight="1">
      <c r="A35" s="8">
        <v>6</v>
      </c>
      <c r="B35" s="6" t="s">
        <v>102</v>
      </c>
      <c r="C35" s="6" t="s">
        <v>103</v>
      </c>
      <c r="D35" s="6" t="s">
        <v>2</v>
      </c>
      <c r="E35" s="6" t="s">
        <v>11</v>
      </c>
      <c r="F35" s="11">
        <v>59.1</v>
      </c>
      <c r="G35" s="6" t="s">
        <v>27</v>
      </c>
      <c r="H35" s="6" t="s">
        <v>43</v>
      </c>
      <c r="I35" s="6"/>
      <c r="J35" s="11"/>
      <c r="K35" s="12"/>
      <c r="L35" s="13"/>
      <c r="M35" s="13"/>
    </row>
  </sheetData>
  <sortState ref="A2:F7647">
    <sortCondition ref="E2:E7647"/>
    <sortCondition descending="1" ref="F2:F7647"/>
  </sortState>
  <phoneticPr fontId="2" type="noConversion"/>
  <printOptions horizontalCentered="1"/>
  <pageMargins left="0.23622047244094491" right="0.27559055118110237" top="0.74803149606299213" bottom="0.74803149606299213" header="0.31496062992125984" footer="0.31496062992125984"/>
  <pageSetup paperSize="9" orientation="landscape" r:id="rId1"/>
  <headerFooter>
    <oddHeader>&amp;C&amp;"-,加粗"&amp;24面试资格确认情况表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123</cp:lastModifiedBy>
  <cp:lastPrinted>2019-11-13T06:30:45Z</cp:lastPrinted>
  <dcterms:created xsi:type="dcterms:W3CDTF">2019-11-06T01:31:31Z</dcterms:created>
  <dcterms:modified xsi:type="dcterms:W3CDTF">2019-11-13T06:31:09Z</dcterms:modified>
</cp:coreProperties>
</file>